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表2-2023年地方政府债券使用情况表" sheetId="2" r:id="rId1"/>
  </sheets>
  <externalReferences>
    <externalReference r:id="rId2"/>
    <externalReference r:id="rId3"/>
  </externalReferences>
  <definedNames>
    <definedName name="_xlnm.Print_Area" localSheetId="0">'表2-2023年地方政府债券使用情况表'!$A$1:$I$22</definedName>
    <definedName name="_xlnm.Print_Titles" localSheetId="0">'表2-2023年地方政府债券使用情况表'!$1:$4</definedName>
    <definedName name="地区名称">[1]封面!#REF!</definedName>
    <definedName name="月度信息">#REF!</definedName>
    <definedName name="制表月度">[2]临时数据!$C$3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<sst xmlns="http://schemas.openxmlformats.org/spreadsheetml/2006/main" count="105" uniqueCount="68">
  <si>
    <t>表2</t>
  </si>
  <si>
    <t>2023年地方政府债券使用情况表</t>
  </si>
  <si>
    <t>单位：亿元</t>
  </si>
  <si>
    <t>序号</t>
  </si>
  <si>
    <t>项目名称</t>
  </si>
  <si>
    <t>项目编号</t>
  </si>
  <si>
    <t>项目类型</t>
  </si>
  <si>
    <t>项目主管部门</t>
  </si>
  <si>
    <t>项目实施单位</t>
  </si>
  <si>
    <t>债券额度</t>
  </si>
  <si>
    <t>发行时间</t>
  </si>
  <si>
    <t>债券性质</t>
  </si>
  <si>
    <t>230省道昆仑山路节点改造工程</t>
  </si>
  <si>
    <t>P22320505-0026</t>
  </si>
  <si>
    <t>道路</t>
  </si>
  <si>
    <t>苏州高新区（虎丘区）住房和建设局</t>
  </si>
  <si>
    <t>苏州高新区（虎丘区）城市建设管理服务中心</t>
  </si>
  <si>
    <t>一般债券</t>
  </si>
  <si>
    <t>泰山大桥新建工程（一期）</t>
  </si>
  <si>
    <t>P20320505-0016</t>
  </si>
  <si>
    <t>苏州高新区文达实验初级中学校新建工程</t>
  </si>
  <si>
    <t>P20320505-0012</t>
  </si>
  <si>
    <t>义务教育</t>
  </si>
  <si>
    <t>苏州高新区（虎丘区）教育局</t>
  </si>
  <si>
    <t>苏州高新区文达实验初级中学校</t>
  </si>
  <si>
    <t>苏州高新区实验初级中学教学楼建设工程</t>
  </si>
  <si>
    <t>P22320505-0015</t>
  </si>
  <si>
    <t>苏州高新区实验初级中学</t>
  </si>
  <si>
    <t>苏州科技城第四实验小学</t>
  </si>
  <si>
    <t>P21320505-0003</t>
  </si>
  <si>
    <t>苏州科技城管理委员会</t>
  </si>
  <si>
    <t>苏州科技城社会事业服务中心</t>
  </si>
  <si>
    <t>狮山街道公交三厂地块小学项目</t>
  </si>
  <si>
    <t>P19320505-0016</t>
  </si>
  <si>
    <t>苏州高新区（虎丘区）狮山街道办事处</t>
  </si>
  <si>
    <t>苏州高新区（虎丘区）狮山街道、横塘街道建设管理服务所</t>
  </si>
  <si>
    <t>敬恩小学二期建设工程</t>
  </si>
  <si>
    <t>P21320505-0005</t>
  </si>
  <si>
    <t>苏州浒墅关经济技术开发区管理委员会</t>
  </si>
  <si>
    <t>一般债券小计</t>
  </si>
  <si>
    <t>水城路幼儿园新建工程</t>
  </si>
  <si>
    <t>P21320505-0007</t>
  </si>
  <si>
    <t>学龄前教育</t>
  </si>
  <si>
    <t>专项债券</t>
  </si>
  <si>
    <t>南大附属幼儿园二园项目</t>
  </si>
  <si>
    <t>P22320505-0005</t>
  </si>
  <si>
    <t>苏州高新区科技生态功能片区高标准农田建设项目</t>
  </si>
  <si>
    <t>P22320505-0003</t>
  </si>
  <si>
    <t>高标准农田建设</t>
  </si>
  <si>
    <t>苏州高新区通安镇农林服务中心</t>
  </si>
  <si>
    <t>苏州高新区公共卫生中心</t>
  </si>
  <si>
    <t>P21320505-0011</t>
  </si>
  <si>
    <t>公共卫生设施</t>
  </si>
  <si>
    <t>苏州高新区（虎丘区）社会事业局</t>
  </si>
  <si>
    <t>苏州高新区（虎丘区）疾病预防控制中心</t>
  </si>
  <si>
    <t>阳山幼儿园重建工程</t>
  </si>
  <si>
    <t>P21320505-0008</t>
  </si>
  <si>
    <t>苏州高新区浒墅关镇高标准农田改造提升工程</t>
  </si>
  <si>
    <t>P22320505-0006</t>
  </si>
  <si>
    <t>苏州太湖科学城南大教育园区项目</t>
  </si>
  <si>
    <t>P20320505-0014</t>
  </si>
  <si>
    <t>产城融合项目</t>
  </si>
  <si>
    <t>苏州高新区镇湖街道西京湾高标准农田建设项目</t>
  </si>
  <si>
    <t>P22320505-0002</t>
  </si>
  <si>
    <t>苏州高新区镇湖街道农林服务中心</t>
  </si>
  <si>
    <t>苏州镇湖绿色食品发展有限公司</t>
  </si>
  <si>
    <t>专项债券小计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</si>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</sst>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 "/>
  </numFmts>
  <fonts count="28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20"/>
      <name val="黑体"/>
      <charset val="134"/>
    </font>
    <font>
      <sz val="12"/>
      <color theme="1"/>
      <name val="等线"/>
      <charset val="134"/>
    </font>
    <font>
      <b/>
      <sz val="12"/>
      <color theme="1"/>
      <name val="等线"/>
      <charset val="134"/>
      <scheme val="minor"/>
    </font>
    <font>
      <b/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/>
  </cellStyleXfs>
  <cellXfs count="36">
    <xf numFmtId="0" fontId="0" fillId="0" borderId="0" xfId="0">
      <alignment vertical="center"/>
    </xf>
    <xf numFmtId="0" fontId="1" fillId="0" borderId="0" xfId="50" applyFont="1">
      <alignment vertical="center"/>
    </xf>
    <xf numFmtId="0" fontId="1" fillId="0" borderId="0" xfId="50" applyFont="1" applyFill="1">
      <alignment vertical="center"/>
    </xf>
    <xf numFmtId="0" fontId="2" fillId="0" borderId="0" xfId="50" applyFont="1" applyFill="1">
      <alignment vertical="center"/>
    </xf>
    <xf numFmtId="0" fontId="1" fillId="0" borderId="0" xfId="50">
      <alignment vertical="center"/>
    </xf>
    <xf numFmtId="0" fontId="1" fillId="0" borderId="0" xfId="50" applyAlignment="1">
      <alignment vertical="center" wrapText="1"/>
    </xf>
    <xf numFmtId="0" fontId="1" fillId="0" borderId="0" xfId="50" applyAlignment="1">
      <alignment horizontal="right" vertical="center" wrapText="1"/>
    </xf>
    <xf numFmtId="0" fontId="1" fillId="0" borderId="0" xfId="50" applyBorder="1" applyAlignment="1">
      <alignment vertical="center" wrapText="1"/>
    </xf>
    <xf numFmtId="0" fontId="1" fillId="0" borderId="0" xfId="50" applyBorder="1">
      <alignment vertical="center"/>
    </xf>
    <xf numFmtId="0" fontId="1" fillId="0" borderId="0" xfId="50" applyFont="1" applyBorder="1">
      <alignment vertical="center"/>
    </xf>
    <xf numFmtId="0" fontId="1" fillId="0" borderId="0" xfId="50" applyFont="1" applyBorder="1" applyAlignment="1">
      <alignment vertical="center" wrapText="1"/>
    </xf>
    <xf numFmtId="0" fontId="1" fillId="0" borderId="0" xfId="50" applyFont="1" applyBorder="1" applyAlignment="1">
      <alignment horizontal="right" vertical="center" wrapText="1"/>
    </xf>
    <xf numFmtId="0" fontId="3" fillId="0" borderId="0" xfId="50" applyFont="1" applyBorder="1" applyAlignment="1">
      <alignment horizontal="center" vertical="center"/>
    </xf>
    <xf numFmtId="0" fontId="1" fillId="0" borderId="1" xfId="50" applyBorder="1">
      <alignment vertical="center"/>
    </xf>
    <xf numFmtId="0" fontId="1" fillId="0" borderId="1" xfId="50" applyBorder="1" applyAlignment="1">
      <alignment vertical="center" wrapText="1"/>
    </xf>
    <xf numFmtId="0" fontId="1" fillId="0" borderId="1" xfId="50" applyBorder="1" applyAlignment="1">
      <alignment horizontal="right" vertical="center" wrapText="1"/>
    </xf>
    <xf numFmtId="0" fontId="4" fillId="0" borderId="2" xfId="50" applyFont="1" applyBorder="1" applyAlignment="1">
      <alignment horizontal="center" vertical="center"/>
    </xf>
    <xf numFmtId="0" fontId="4" fillId="0" borderId="3" xfId="50" applyFont="1" applyBorder="1" applyAlignment="1">
      <alignment horizontal="center" vertical="center" wrapText="1"/>
    </xf>
    <xf numFmtId="176" fontId="4" fillId="0" borderId="3" xfId="50" applyNumberFormat="1" applyFont="1" applyBorder="1" applyAlignment="1">
      <alignment horizontal="center" vertical="center" wrapText="1"/>
    </xf>
    <xf numFmtId="0" fontId="2" fillId="0" borderId="4" xfId="50" applyFont="1" applyFill="1" applyBorder="1" applyAlignment="1">
      <alignment horizontal="center" vertical="center"/>
    </xf>
    <xf numFmtId="0" fontId="5" fillId="0" borderId="5" xfId="50" applyFont="1" applyFill="1" applyBorder="1" applyAlignment="1">
      <alignment horizontal="center" vertical="center" wrapText="1"/>
    </xf>
    <xf numFmtId="0" fontId="6" fillId="0" borderId="5" xfId="50" applyFont="1" applyFill="1" applyBorder="1" applyAlignment="1">
      <alignment horizontal="center" vertical="center" wrapText="1"/>
    </xf>
    <xf numFmtId="177" fontId="5" fillId="0" borderId="5" xfId="50" applyNumberFormat="1" applyFont="1" applyFill="1" applyBorder="1" applyAlignment="1">
      <alignment horizontal="center" vertical="center" wrapText="1"/>
    </xf>
    <xf numFmtId="176" fontId="6" fillId="0" borderId="5" xfId="50" applyNumberFormat="1" applyFont="1" applyFill="1" applyBorder="1" applyAlignment="1">
      <alignment horizontal="center" vertical="center" wrapText="1"/>
    </xf>
    <xf numFmtId="0" fontId="1" fillId="0" borderId="4" xfId="50" applyFill="1" applyBorder="1" applyAlignment="1">
      <alignment horizontal="center" vertical="center"/>
    </xf>
    <xf numFmtId="0" fontId="4" fillId="0" borderId="5" xfId="50" applyFont="1" applyFill="1" applyBorder="1" applyAlignment="1">
      <alignment horizontal="center" vertical="center" wrapText="1"/>
    </xf>
    <xf numFmtId="176" fontId="4" fillId="0" borderId="5" xfId="50" applyNumberFormat="1" applyFont="1" applyFill="1" applyBorder="1" applyAlignment="1">
      <alignment horizontal="center" vertical="center" wrapText="1"/>
    </xf>
    <xf numFmtId="0" fontId="5" fillId="0" borderId="5" xfId="50" applyFont="1" applyFill="1" applyBorder="1" applyAlignment="1">
      <alignment horizontal="left" vertical="center" wrapText="1"/>
    </xf>
    <xf numFmtId="0" fontId="6" fillId="0" borderId="5" xfId="50" applyFont="1" applyFill="1" applyBorder="1" applyAlignment="1">
      <alignment vertical="center" wrapText="1"/>
    </xf>
    <xf numFmtId="0" fontId="1" fillId="0" borderId="1" xfId="50" applyFont="1" applyBorder="1" applyAlignment="1">
      <alignment horizontal="right" vertical="center" wrapText="1"/>
    </xf>
    <xf numFmtId="0" fontId="4" fillId="0" borderId="6" xfId="50" applyFont="1" applyBorder="1" applyAlignment="1">
      <alignment horizontal="center" vertical="center" wrapText="1"/>
    </xf>
    <xf numFmtId="0" fontId="5" fillId="0" borderId="7" xfId="50" applyFont="1" applyFill="1" applyBorder="1" applyAlignment="1">
      <alignment horizontal="center" vertical="center" wrapText="1"/>
    </xf>
    <xf numFmtId="0" fontId="1" fillId="0" borderId="0" xfId="50" applyFont="1" applyFill="1" applyBorder="1">
      <alignment vertical="center"/>
    </xf>
    <xf numFmtId="0" fontId="4" fillId="0" borderId="7" xfId="50" applyFont="1" applyFill="1" applyBorder="1" applyAlignment="1">
      <alignment horizontal="center" vertical="center" wrapText="1"/>
    </xf>
    <xf numFmtId="0" fontId="2" fillId="0" borderId="0" xfId="50" applyFont="1" applyFill="1" applyBorder="1">
      <alignment vertical="center"/>
    </xf>
    <xf numFmtId="0" fontId="1" fillId="0" borderId="8" xfId="50" applyBorder="1" applyAlignment="1">
      <alignment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 2_2015年人代会草案 2" xfId="49"/>
    <cellStyle name="常规 10" xfId="50"/>
    <cellStyle name="常规 10 2" xfId="51"/>
    <cellStyle name="常规 3" xfId="52"/>
    <cellStyle name="常规 4" xfId="53"/>
    <cellStyle name="常规_2003年财政支出执行情况表(剔除土地支出）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zhouqing.doc\&#22791;&#20221;&#25968;&#25454;&#65288;BACKUP&#65289;\My%20Documents\&#26085;&#24120;&#19994;&#21153;\&#39044;&#31639;&#24037;&#20316;\&#25253;&#24066;&#23616;&#25968;&#25454;\08&#24180;&#25910;&#25903;&#39044;&#31639;\&#25253;&#30465;&#24066;&#26465;&#32447;&#34920;\&#27743;&#33487;&#30465;2008&#24180;&#22320;&#26041;&#39044;&#31639;&#34920;&#26684;(&#33487;&#24030;&#24037;&#19994;&#22253;&#21306;)08&#24180;3&#26376;&#25253;&#26126;&#324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yron\temp\WORK\&#20998;&#26512;&#25253;&#34920;\&#20061;&#19971;&#24180;&#36130;&#25919;&#25910;&#20837;&#25191;&#34892;&#20998;&#26512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临时数据"/>
      <sheetName val="地方收入"/>
      <sheetName val="全市地方收入（税）"/>
      <sheetName val="市级地方收入（税）"/>
      <sheetName val="市区地方收入（税）"/>
      <sheetName val="全口径"/>
      <sheetName val="两税"/>
      <sheetName val="地税"/>
      <sheetName val="财政"/>
      <sheetName val="当月收入"/>
      <sheetName val="分级累计"/>
      <sheetName val="   "/>
      <sheetName val="今年当月"/>
      <sheetName val="今年上月"/>
      <sheetName val="去年当月"/>
      <sheetName val="去年上月"/>
      <sheetName val="增收表"/>
      <sheetName val=" "/>
      <sheetName val="预算表"/>
      <sheetName val="原始数据"/>
      <sheetName val="税种明细"/>
      <sheetName val="过程集"/>
      <sheetName val="审核表"/>
      <sheetName val="封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0"/>
  <sheetViews>
    <sheetView tabSelected="1" view="pageBreakPreview" zoomScaleNormal="100" workbookViewId="0">
      <pane xSplit="2" ySplit="4" topLeftCell="C5" activePane="bottomRight" state="frozenSplit"/>
      <selection/>
      <selection pane="topRight"/>
      <selection pane="bottomLeft"/>
      <selection pane="bottomRight" activeCell="F11" sqref="F11"/>
    </sheetView>
  </sheetViews>
  <sheetFormatPr defaultColWidth="9" defaultRowHeight="14.25"/>
  <cols>
    <col min="1" max="1" width="5.25" style="4" customWidth="1"/>
    <col min="2" max="2" width="26.375" style="5" customWidth="1"/>
    <col min="3" max="3" width="12.125" style="5" customWidth="1"/>
    <col min="4" max="4" width="10.875" style="6" customWidth="1"/>
    <col min="5" max="5" width="16.625" style="5" customWidth="1"/>
    <col min="6" max="6" width="19.875" style="7" customWidth="1"/>
    <col min="7" max="7" width="12.625" style="5" customWidth="1"/>
    <col min="8" max="8" width="13" style="7" hidden="1" customWidth="1"/>
    <col min="9" max="9" width="12.625" style="5" customWidth="1"/>
    <col min="10" max="10" width="8.75" style="8" customWidth="1"/>
    <col min="11" max="16384" width="9" style="4"/>
  </cols>
  <sheetData>
    <row r="1" ht="30" customHeight="1" spans="1:9">
      <c r="A1" s="9" t="s">
        <v>0</v>
      </c>
      <c r="B1" s="10"/>
      <c r="C1" s="10"/>
      <c r="D1" s="11"/>
      <c r="E1" s="10"/>
      <c r="F1" s="10"/>
      <c r="G1" s="10"/>
      <c r="I1" s="7"/>
    </row>
    <row r="2" ht="25.15" customHeight="1" spans="1:9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ht="25.15" customHeight="1" spans="1:9">
      <c r="A3" s="13"/>
      <c r="B3" s="14"/>
      <c r="C3" s="14"/>
      <c r="D3" s="15"/>
      <c r="E3" s="14"/>
      <c r="F3" s="14"/>
      <c r="G3" s="14"/>
      <c r="H3" s="14" t="s">
        <v>2</v>
      </c>
      <c r="I3" s="29"/>
    </row>
    <row r="4" s="1" customFormat="1" ht="40.15" customHeight="1" spans="1:10">
      <c r="A4" s="16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30" t="s">
        <v>11</v>
      </c>
      <c r="J4" s="9"/>
    </row>
    <row r="5" s="1" customFormat="1" ht="60" customHeight="1" spans="1:10">
      <c r="A5" s="16">
        <v>1</v>
      </c>
      <c r="B5" s="17" t="s">
        <v>12</v>
      </c>
      <c r="C5" s="17" t="s">
        <v>13</v>
      </c>
      <c r="D5" s="17" t="s">
        <v>14</v>
      </c>
      <c r="E5" s="17" t="s">
        <v>15</v>
      </c>
      <c r="F5" s="17" t="s">
        <v>16</v>
      </c>
      <c r="G5" s="17">
        <v>0.35</v>
      </c>
      <c r="H5" s="18">
        <v>44939</v>
      </c>
      <c r="I5" s="30" t="s">
        <v>17</v>
      </c>
      <c r="J5" s="9"/>
    </row>
    <row r="6" s="1" customFormat="1" ht="60" customHeight="1" spans="1:10">
      <c r="A6" s="16">
        <v>2</v>
      </c>
      <c r="B6" s="17" t="s">
        <v>18</v>
      </c>
      <c r="C6" s="17" t="s">
        <v>19</v>
      </c>
      <c r="D6" s="17" t="s">
        <v>14</v>
      </c>
      <c r="E6" s="17" t="s">
        <v>15</v>
      </c>
      <c r="F6" s="17" t="s">
        <v>16</v>
      </c>
      <c r="G6" s="17">
        <v>0.95</v>
      </c>
      <c r="H6" s="18">
        <v>44939</v>
      </c>
      <c r="I6" s="30" t="s">
        <v>17</v>
      </c>
      <c r="J6" s="9"/>
    </row>
    <row r="7" s="1" customFormat="1" ht="60" customHeight="1" spans="1:10">
      <c r="A7" s="16">
        <v>3</v>
      </c>
      <c r="B7" s="17" t="s">
        <v>20</v>
      </c>
      <c r="C7" s="17" t="s">
        <v>21</v>
      </c>
      <c r="D7" s="17" t="s">
        <v>22</v>
      </c>
      <c r="E7" s="17" t="s">
        <v>23</v>
      </c>
      <c r="F7" s="17" t="s">
        <v>24</v>
      </c>
      <c r="G7" s="17">
        <v>0.6</v>
      </c>
      <c r="H7" s="18">
        <v>44939</v>
      </c>
      <c r="I7" s="30" t="s">
        <v>17</v>
      </c>
      <c r="J7" s="9"/>
    </row>
    <row r="8" s="1" customFormat="1" ht="60" customHeight="1" spans="1:10">
      <c r="A8" s="16">
        <v>4</v>
      </c>
      <c r="B8" s="17" t="s">
        <v>25</v>
      </c>
      <c r="C8" s="17" t="s">
        <v>26</v>
      </c>
      <c r="D8" s="17" t="s">
        <v>22</v>
      </c>
      <c r="E8" s="17" t="s">
        <v>23</v>
      </c>
      <c r="F8" s="17" t="s">
        <v>27</v>
      </c>
      <c r="G8" s="17">
        <v>0.15</v>
      </c>
      <c r="H8" s="18">
        <v>44939</v>
      </c>
      <c r="I8" s="30" t="s">
        <v>17</v>
      </c>
      <c r="J8" s="9"/>
    </row>
    <row r="9" s="1" customFormat="1" ht="60" customHeight="1" spans="1:10">
      <c r="A9" s="16">
        <v>5</v>
      </c>
      <c r="B9" s="17" t="s">
        <v>28</v>
      </c>
      <c r="C9" s="17" t="s">
        <v>29</v>
      </c>
      <c r="D9" s="17" t="s">
        <v>22</v>
      </c>
      <c r="E9" s="17" t="s">
        <v>30</v>
      </c>
      <c r="F9" s="17" t="s">
        <v>31</v>
      </c>
      <c r="G9" s="17">
        <v>0.15</v>
      </c>
      <c r="H9" s="18">
        <v>44939</v>
      </c>
      <c r="I9" s="30" t="s">
        <v>17</v>
      </c>
      <c r="J9" s="9"/>
    </row>
    <row r="10" s="1" customFormat="1" ht="60" customHeight="1" spans="1:10">
      <c r="A10" s="16">
        <v>6</v>
      </c>
      <c r="B10" s="17" t="s">
        <v>32</v>
      </c>
      <c r="C10" s="17" t="s">
        <v>33</v>
      </c>
      <c r="D10" s="17" t="s">
        <v>22</v>
      </c>
      <c r="E10" s="17" t="s">
        <v>34</v>
      </c>
      <c r="F10" s="17" t="s">
        <v>35</v>
      </c>
      <c r="G10" s="17">
        <v>0.15</v>
      </c>
      <c r="H10" s="18">
        <v>44939</v>
      </c>
      <c r="I10" s="30" t="s">
        <v>17</v>
      </c>
      <c r="J10" s="9"/>
    </row>
    <row r="11" s="1" customFormat="1" ht="60" customHeight="1" spans="1:10">
      <c r="A11" s="16">
        <v>7</v>
      </c>
      <c r="B11" s="17" t="s">
        <v>36</v>
      </c>
      <c r="C11" s="17" t="s">
        <v>37</v>
      </c>
      <c r="D11" s="17" t="s">
        <v>22</v>
      </c>
      <c r="E11" s="17" t="s">
        <v>38</v>
      </c>
      <c r="F11" s="17" t="s">
        <v>38</v>
      </c>
      <c r="G11" s="17">
        <v>0.15</v>
      </c>
      <c r="H11" s="18">
        <v>44939</v>
      </c>
      <c r="I11" s="30" t="s">
        <v>17</v>
      </c>
      <c r="J11" s="9"/>
    </row>
    <row r="12" s="2" customFormat="1" ht="35" customHeight="1" spans="1:10">
      <c r="A12" s="19"/>
      <c r="B12" s="20" t="s">
        <v>39</v>
      </c>
      <c r="C12" s="21"/>
      <c r="D12" s="21"/>
      <c r="E12" s="21"/>
      <c r="F12" s="21"/>
      <c r="G12" s="22">
        <f>SUM(G5:G11)</f>
        <v>2.5</v>
      </c>
      <c r="H12" s="23"/>
      <c r="I12" s="31"/>
      <c r="J12" s="32"/>
    </row>
    <row r="13" s="2" customFormat="1" ht="78" customHeight="1" spans="1:10">
      <c r="A13" s="24">
        <v>8</v>
      </c>
      <c r="B13" s="25" t="s">
        <v>40</v>
      </c>
      <c r="C13" s="25" t="s">
        <v>41</v>
      </c>
      <c r="D13" s="25" t="s">
        <v>42</v>
      </c>
      <c r="E13" s="25" t="s">
        <v>38</v>
      </c>
      <c r="F13" s="25" t="s">
        <v>38</v>
      </c>
      <c r="G13" s="25">
        <v>0.55</v>
      </c>
      <c r="H13" s="26">
        <v>44995</v>
      </c>
      <c r="I13" s="33" t="s">
        <v>43</v>
      </c>
      <c r="J13" s="32"/>
    </row>
    <row r="14" s="2" customFormat="1" ht="51.6" customHeight="1" spans="1:10">
      <c r="A14" s="24">
        <v>9</v>
      </c>
      <c r="B14" s="25" t="s">
        <v>44</v>
      </c>
      <c r="C14" s="25" t="s">
        <v>45</v>
      </c>
      <c r="D14" s="25" t="s">
        <v>42</v>
      </c>
      <c r="E14" s="25" t="s">
        <v>30</v>
      </c>
      <c r="F14" s="25" t="s">
        <v>31</v>
      </c>
      <c r="G14" s="25">
        <v>0.7</v>
      </c>
      <c r="H14" s="26">
        <v>44995</v>
      </c>
      <c r="I14" s="33" t="s">
        <v>43</v>
      </c>
      <c r="J14" s="32"/>
    </row>
    <row r="15" s="2" customFormat="1" ht="51.6" customHeight="1" spans="1:10">
      <c r="A15" s="24">
        <v>10</v>
      </c>
      <c r="B15" s="25" t="s">
        <v>46</v>
      </c>
      <c r="C15" s="25" t="s">
        <v>47</v>
      </c>
      <c r="D15" s="25" t="s">
        <v>48</v>
      </c>
      <c r="E15" s="25" t="s">
        <v>30</v>
      </c>
      <c r="F15" s="25" t="s">
        <v>49</v>
      </c>
      <c r="G15" s="25">
        <v>0.55</v>
      </c>
      <c r="H15" s="26">
        <v>44995</v>
      </c>
      <c r="I15" s="33" t="s">
        <v>43</v>
      </c>
      <c r="J15" s="32"/>
    </row>
    <row r="16" s="2" customFormat="1" ht="51.6" customHeight="1" spans="1:10">
      <c r="A16" s="24">
        <v>11</v>
      </c>
      <c r="B16" s="25" t="s">
        <v>50</v>
      </c>
      <c r="C16" s="25" t="s">
        <v>51</v>
      </c>
      <c r="D16" s="25" t="s">
        <v>52</v>
      </c>
      <c r="E16" s="25" t="s">
        <v>53</v>
      </c>
      <c r="F16" s="25" t="s">
        <v>54</v>
      </c>
      <c r="G16" s="25">
        <v>0.6</v>
      </c>
      <c r="H16" s="26">
        <v>45103</v>
      </c>
      <c r="I16" s="33" t="s">
        <v>43</v>
      </c>
      <c r="J16" s="32"/>
    </row>
    <row r="17" s="2" customFormat="1" ht="51.6" customHeight="1" spans="1:10">
      <c r="A17" s="24">
        <v>12</v>
      </c>
      <c r="B17" s="25" t="s">
        <v>55</v>
      </c>
      <c r="C17" s="25" t="s">
        <v>56</v>
      </c>
      <c r="D17" s="25" t="s">
        <v>42</v>
      </c>
      <c r="E17" s="25" t="s">
        <v>38</v>
      </c>
      <c r="F17" s="25" t="s">
        <v>38</v>
      </c>
      <c r="G17" s="25">
        <v>0.37</v>
      </c>
      <c r="H17" s="26">
        <v>45103</v>
      </c>
      <c r="I17" s="33" t="s">
        <v>43</v>
      </c>
      <c r="J17" s="32"/>
    </row>
    <row r="18" s="2" customFormat="1" ht="51.6" customHeight="1" spans="1:10">
      <c r="A18" s="24">
        <v>13</v>
      </c>
      <c r="B18" s="25" t="s">
        <v>57</v>
      </c>
      <c r="C18" s="25" t="s">
        <v>58</v>
      </c>
      <c r="D18" s="25" t="s">
        <v>48</v>
      </c>
      <c r="E18" s="25" t="s">
        <v>38</v>
      </c>
      <c r="F18" s="25" t="s">
        <v>38</v>
      </c>
      <c r="G18" s="25">
        <v>0.1</v>
      </c>
      <c r="H18" s="26">
        <v>45103</v>
      </c>
      <c r="I18" s="33" t="s">
        <v>43</v>
      </c>
      <c r="J18" s="32"/>
    </row>
    <row r="19" s="2" customFormat="1" ht="51.6" customHeight="1" spans="1:10">
      <c r="A19" s="24">
        <v>14</v>
      </c>
      <c r="B19" s="25" t="s">
        <v>59</v>
      </c>
      <c r="C19" s="25" t="s">
        <v>60</v>
      </c>
      <c r="D19" s="25" t="s">
        <v>61</v>
      </c>
      <c r="E19" s="25" t="s">
        <v>15</v>
      </c>
      <c r="F19" s="25" t="s">
        <v>16</v>
      </c>
      <c r="G19" s="25">
        <v>16</v>
      </c>
      <c r="H19" s="26">
        <v>45184</v>
      </c>
      <c r="I19" s="33" t="s">
        <v>43</v>
      </c>
      <c r="J19" s="32"/>
    </row>
    <row r="20" s="2" customFormat="1" ht="51.6" customHeight="1" spans="1:10">
      <c r="A20" s="24">
        <v>15</v>
      </c>
      <c r="B20" s="25" t="s">
        <v>62</v>
      </c>
      <c r="C20" s="25" t="s">
        <v>63</v>
      </c>
      <c r="D20" s="25" t="s">
        <v>48</v>
      </c>
      <c r="E20" s="25" t="s">
        <v>64</v>
      </c>
      <c r="F20" s="25" t="s">
        <v>65</v>
      </c>
      <c r="G20" s="25">
        <v>0.1</v>
      </c>
      <c r="H20" s="26">
        <v>45184</v>
      </c>
      <c r="I20" s="33" t="s">
        <v>43</v>
      </c>
      <c r="J20" s="32"/>
    </row>
    <row r="21" s="2" customFormat="1" ht="35" customHeight="1" spans="1:10">
      <c r="A21" s="24"/>
      <c r="B21" s="20" t="s">
        <v>66</v>
      </c>
      <c r="C21" s="20"/>
      <c r="D21" s="21"/>
      <c r="E21" s="21"/>
      <c r="F21" s="21"/>
      <c r="G21" s="22">
        <f>SUM(G13:G20)</f>
        <v>18.97</v>
      </c>
      <c r="H21" s="23"/>
      <c r="I21" s="31"/>
      <c r="J21" s="32"/>
    </row>
    <row r="22" s="3" customFormat="1" ht="35" customHeight="1" spans="1:10">
      <c r="A22" s="19"/>
      <c r="B22" s="20" t="s">
        <v>67</v>
      </c>
      <c r="C22" s="27"/>
      <c r="D22" s="28"/>
      <c r="E22" s="28"/>
      <c r="F22" s="28"/>
      <c r="G22" s="22">
        <f>G12+G21</f>
        <v>21.47</v>
      </c>
      <c r="H22" s="23"/>
      <c r="I22" s="31"/>
      <c r="J22" s="34"/>
    </row>
    <row r="365" spans="3:3">
      <c r="C365" s="35"/>
    </row>
    <row r="366" spans="3:3">
      <c r="C366" s="35"/>
    </row>
    <row r="367" spans="3:3">
      <c r="C367" s="35"/>
    </row>
    <row r="368" spans="3:3">
      <c r="C368" s="35"/>
    </row>
    <row r="369" spans="3:3">
      <c r="C369" s="35"/>
    </row>
    <row r="370" spans="3:3">
      <c r="C370" s="35"/>
    </row>
  </sheetData>
  <mergeCells count="1">
    <mergeCell ref="A2:I2"/>
  </mergeCells>
  <printOptions horizontalCentered="1"/>
  <pageMargins left="0.432638888888889" right="0.432638888888889" top="0.984027777777778" bottom="0.786805555555556" header="0.511805555555556" footer="0.511805555555556"/>
  <pageSetup paperSize="9" scale="72" fitToWidth="0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表2-2023年地方政府债券使用情况表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刘源源</dc:creator>
  <cp:lastModifiedBy>zhu.xy</cp:lastModifiedBy>
  <dcterms:created xsi:type="dcterms:W3CDTF">2022-04-25T07:11:00Z</dcterms:created>
  <dcterms:modified xsi:type="dcterms:W3CDTF">2024-07-30T08:41:46Z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E6F8D8AC92894DB7946D5C5971BA08CF</vt:lpwstr>
  </property>
  <property fmtid="{D5CDD505-2E9C-101B-9397-08002B2CF9AE}" pid="3" name="KSOProductBuildVer">
    <vt:lpwstr>2052-12.1.0.16729</vt:lpwstr>
  </property>
</Properties>
</file>