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372" tabRatio="683"/>
  </bookViews>
  <sheets>
    <sheet name="省级项目预算绩效监控情况表" sheetId="1" r:id="rId1"/>
  </sheets>
  <definedNames>
    <definedName name="_xlnm.Print_Area" localSheetId="0">省级项目预算绩效监控情况表!$A$2:$J$26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F26" i="1"/>
  <c r="G24" i="1"/>
  <c r="G23" i="1"/>
  <c r="G22" i="1"/>
  <c r="G21" i="1"/>
  <c r="G20" i="1"/>
  <c r="G18" i="1"/>
  <c r="G17" i="1"/>
  <c r="G16" i="1"/>
  <c r="G14" i="1"/>
  <c r="G13" i="1"/>
  <c r="G12" i="1"/>
  <c r="G11" i="1"/>
</calcChain>
</file>

<file path=xl/sharedStrings.xml><?xml version="1.0" encoding="utf-8"?>
<sst xmlns="http://schemas.openxmlformats.org/spreadsheetml/2006/main" count="88" uniqueCount="84">
  <si>
    <t>附件3</t>
  </si>
  <si>
    <t>江苏省政府专项债券项目资金绩效年度自评价情况表</t>
  </si>
  <si>
    <r>
      <rPr>
        <sz val="11"/>
        <rFont val="宋体"/>
        <charset val="134"/>
      </rPr>
      <t>评价债券资金使用年度：</t>
    </r>
    <r>
      <rPr>
        <sz val="11"/>
        <rFont val="Times New Roman"/>
        <family val="1"/>
      </rPr>
      <t>2024</t>
    </r>
    <r>
      <rPr>
        <sz val="11"/>
        <rFont val="宋体"/>
        <charset val="134"/>
      </rPr>
      <t>年度</t>
    </r>
  </si>
  <si>
    <t>项目名称</t>
  </si>
  <si>
    <t>苏州大学附属第二医院浒关院区二期工程项目</t>
  </si>
  <si>
    <t>建设/运营单位（盖章）</t>
  </si>
  <si>
    <t>苏州大学附属第二医院</t>
  </si>
  <si>
    <t>国家重大项目库代码</t>
  </si>
  <si>
    <t>2020-320544-84-03-572455</t>
  </si>
  <si>
    <t>地债管理系统项目编码</t>
  </si>
  <si>
    <t>P20320505-0017</t>
  </si>
  <si>
    <t>项目累计发行专项债券总额（亿元）</t>
  </si>
  <si>
    <t>项目已实际使用专项债券总额（亿元）</t>
  </si>
  <si>
    <t>年度
总体
目标</t>
  </si>
  <si>
    <t>预期目标</t>
  </si>
  <si>
    <t>实际完成情况</t>
  </si>
  <si>
    <t>确保项目按计划进度进行，如期完成各阶段的建设任务，基础工程完成、主体结构封顶、外装工程基本完成。</t>
  </si>
  <si>
    <t>完成各阶段的建设任务，基础工程完成、主体结构封顶、外装工程基本完成、机电工程完成60%、内装工程完成40%。</t>
  </si>
  <si>
    <t>一级指标</t>
  </si>
  <si>
    <t>二级指标</t>
  </si>
  <si>
    <t>评价年度绩效目标自评完成情况</t>
  </si>
  <si>
    <t>三级指标</t>
  </si>
  <si>
    <t>年度
指标值</t>
  </si>
  <si>
    <t>实际
完成值</t>
  </si>
  <si>
    <t>分值</t>
  </si>
  <si>
    <t>得分</t>
  </si>
  <si>
    <t>评分依据</t>
  </si>
  <si>
    <t>过程</t>
  </si>
  <si>
    <t>资金管理</t>
  </si>
  <si>
    <t xml:space="preserve"> 指标1：资金到位率</t>
  </si>
  <si>
    <t>资金申请书；资金到账、转拨付明细</t>
  </si>
  <si>
    <t xml:space="preserve"> 指标2：资金执行率</t>
  </si>
  <si>
    <t>银行对账单、支付流程资料、制度依据</t>
  </si>
  <si>
    <t>组织实施</t>
  </si>
  <si>
    <t xml:space="preserve"> 指标1：管理制度健全性</t>
  </si>
  <si>
    <t>健全</t>
  </si>
  <si>
    <t>基建及财务管理相关制度</t>
  </si>
  <si>
    <t xml:space="preserve"> 指标2：制度执行有效性</t>
  </si>
  <si>
    <t>合规</t>
  </si>
  <si>
    <t>年度实施方案、进度计划、调整前后总进度计划以及资金的申请、拨付、转拨等资料</t>
  </si>
  <si>
    <t>产出</t>
  </si>
  <si>
    <t>数量指标</t>
  </si>
  <si>
    <t xml:space="preserve"> 指标1：机电工程</t>
  </si>
  <si>
    <t>完成60%</t>
  </si>
  <si>
    <t>总承包工程造价咨询报告（跟踪审计月报）、机电工程说明</t>
  </si>
  <si>
    <t xml:space="preserve"> 指标2：外装工程</t>
  </si>
  <si>
    <t>完成95%</t>
  </si>
  <si>
    <t>外装工程造价咨询报告（跟踪审计月报）</t>
  </si>
  <si>
    <t xml:space="preserve"> 指标3：内装</t>
  </si>
  <si>
    <t>完成40%</t>
  </si>
  <si>
    <t>内装一标段与内装二标段工程造价咨询报告（跟踪审计月报）</t>
  </si>
  <si>
    <t>质量指标</t>
  </si>
  <si>
    <t xml:space="preserve"> 指标1：质量阶段性验收合格率</t>
  </si>
  <si>
    <t>达到100%</t>
  </si>
  <si>
    <t>工程监理评估报告</t>
  </si>
  <si>
    <t>时效指标</t>
  </si>
  <si>
    <t xml:space="preserve"> 指标1：年度进度计划完成率</t>
  </si>
  <si>
    <t>达到90%</t>
  </si>
  <si>
    <t>工程造价咨询报告（内装工程、外装工程、总承包工程）</t>
  </si>
  <si>
    <t>成本指标</t>
  </si>
  <si>
    <t xml:space="preserve"> 指标1：当年项目总成本</t>
  </si>
  <si>
    <t>≤4.5亿元</t>
  </si>
  <si>
    <t>工程造价咨询报告（内装工程、外装工程、总承包工程）、支付情况汇总表、科目余额表</t>
  </si>
  <si>
    <t>效益</t>
  </si>
  <si>
    <t>经济效益</t>
  </si>
  <si>
    <t xml:space="preserve"> 指标1：当期利息支付率</t>
  </si>
  <si>
    <t>地方政府债券通知、利息表、非税收入收据、银行回单</t>
  </si>
  <si>
    <t>社会效益</t>
  </si>
  <si>
    <t xml:space="preserve"> 指标1：农民工工资专户开户率</t>
  </si>
  <si>
    <t>农民工工资开户证明、支付银行回单</t>
  </si>
  <si>
    <t>生态效益</t>
  </si>
  <si>
    <t xml:space="preserve"> 指标1：节能环保建筑材料</t>
  </si>
  <si>
    <t>采用</t>
  </si>
  <si>
    <t>涂料、岩棉板进场的检验、检测报告以及建筑材料节能保温等有害物质检测报告</t>
  </si>
  <si>
    <t>可持续发展</t>
  </si>
  <si>
    <t xml:space="preserve"> 指标1：开展安全生产培训（次）</t>
  </si>
  <si>
    <t>1次</t>
  </si>
  <si>
    <t>安全生产培训资料</t>
  </si>
  <si>
    <t>满意度</t>
  </si>
  <si>
    <t>服务对象
满意度</t>
  </si>
  <si>
    <t xml:space="preserve"> 指标1：参建单位满意度</t>
  </si>
  <si>
    <t>90%以上</t>
  </si>
  <si>
    <t>监理单位、内装分包单位、外装分包单位满意度考核表</t>
  </si>
  <si>
    <t>总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</si>
</sst>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sz val="16"/>
      <name val="黑体"/>
      <charset val="134"/>
    </font>
    <font>
      <sz val="22"/>
      <name val="方正小标宋_GBK"/>
      <charset val="134"/>
    </font>
    <font>
      <sz val="11"/>
      <name val="宋体"/>
      <charset val="134"/>
    </font>
    <font>
      <sz val="11"/>
      <name val="Times New Roman"/>
      <family val="1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9" fontId="5" fillId="0" borderId="9" xfId="0" applyNumberFormat="1" applyFont="1" applyFill="1" applyBorder="1" applyAlignment="1">
      <alignment horizontal="center" vertical="center"/>
    </xf>
    <xf numFmtId="9" fontId="5" fillId="0" borderId="4" xfId="0" applyNumberFormat="1" applyFont="1" applyFill="1" applyBorder="1" applyAlignment="1">
      <alignment vertical="center" wrapText="1"/>
    </xf>
    <xf numFmtId="9" fontId="5" fillId="0" borderId="4" xfId="0" applyNumberFormat="1" applyFont="1" applyFill="1" applyBorder="1" applyAlignment="1">
      <alignment horizontal="center" vertical="center"/>
    </xf>
    <xf numFmtId="10" fontId="5" fillId="0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3 2" xfId="3"/>
    <cellStyle name="常规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J26"/>
  <sheetViews>
    <sheetView tabSelected="1" workbookViewId="0">
      <selection activeCell="L15" sqref="L15"/>
    </sheetView>
  </sheetViews>
  <sheetFormatPr defaultColWidth="10.59765625" defaultRowHeight="15.6"/>
  <cols>
    <col min="1" max="1" width="13.59765625" style="5" customWidth="1"/>
    <col min="2" max="2" width="10" style="5" customWidth="1"/>
    <col min="3" max="3" width="28.8984375" style="5" customWidth="1"/>
    <col min="4" max="4" width="10" style="5" customWidth="1"/>
    <col min="5" max="5" width="7.3984375" style="5" customWidth="1"/>
    <col min="6" max="6" width="9.59765625" style="5" customWidth="1"/>
    <col min="7" max="7" width="13.3984375" style="5" customWidth="1"/>
    <col min="8" max="8" width="7.09765625" style="5" customWidth="1"/>
    <col min="9" max="9" width="7.69921875" style="5" customWidth="1"/>
    <col min="10" max="10" width="16.5" style="5" customWidth="1"/>
    <col min="11" max="16384" width="10.59765625" style="5"/>
  </cols>
  <sheetData>
    <row r="1" spans="1:10" ht="23.4" customHeight="1">
      <c r="A1" s="6" t="s">
        <v>0</v>
      </c>
    </row>
    <row r="2" spans="1:10" ht="29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" customHeight="1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9.95" customHeight="1">
      <c r="A4" s="21" t="s">
        <v>3</v>
      </c>
      <c r="B4" s="22"/>
      <c r="C4" s="21" t="s">
        <v>4</v>
      </c>
      <c r="D4" s="23"/>
      <c r="E4" s="22"/>
      <c r="F4" s="24" t="s">
        <v>5</v>
      </c>
      <c r="G4" s="25"/>
      <c r="H4" s="24" t="s">
        <v>6</v>
      </c>
      <c r="I4" s="26"/>
      <c r="J4" s="25"/>
    </row>
    <row r="5" spans="1:10" customFormat="1" ht="19.95" customHeight="1">
      <c r="A5" s="27" t="s">
        <v>7</v>
      </c>
      <c r="B5" s="28"/>
      <c r="C5" s="29" t="s">
        <v>8</v>
      </c>
      <c r="D5" s="29"/>
      <c r="E5" s="29"/>
      <c r="F5" s="30" t="s">
        <v>9</v>
      </c>
      <c r="G5" s="30"/>
      <c r="H5" s="27" t="s">
        <v>10</v>
      </c>
      <c r="I5" s="27"/>
      <c r="J5" s="27"/>
    </row>
    <row r="6" spans="1:10" s="1" customFormat="1" ht="33.9" customHeight="1">
      <c r="A6" s="31" t="s">
        <v>11</v>
      </c>
      <c r="B6" s="31"/>
      <c r="C6" s="31"/>
      <c r="D6" s="32">
        <v>1.4</v>
      </c>
      <c r="E6" s="32"/>
      <c r="F6" s="31" t="s">
        <v>12</v>
      </c>
      <c r="G6" s="31"/>
      <c r="H6" s="31"/>
      <c r="I6" s="31"/>
      <c r="J6" s="10">
        <v>1.4</v>
      </c>
    </row>
    <row r="7" spans="1:10" s="1" customFormat="1" ht="18.899999999999999" customHeight="1">
      <c r="A7" s="41" t="s">
        <v>13</v>
      </c>
      <c r="B7" s="33" t="s">
        <v>14</v>
      </c>
      <c r="C7" s="34"/>
      <c r="D7" s="34"/>
      <c r="E7" s="35"/>
      <c r="F7" s="33" t="s">
        <v>15</v>
      </c>
      <c r="G7" s="34"/>
      <c r="H7" s="34"/>
      <c r="I7" s="34"/>
      <c r="J7" s="35"/>
    </row>
    <row r="8" spans="1:10" s="1" customFormat="1" ht="41.1" customHeight="1">
      <c r="A8" s="42"/>
      <c r="B8" s="36" t="s">
        <v>16</v>
      </c>
      <c r="C8" s="37"/>
      <c r="D8" s="37"/>
      <c r="E8" s="38"/>
      <c r="F8" s="36" t="s">
        <v>17</v>
      </c>
      <c r="G8" s="37"/>
      <c r="H8" s="37"/>
      <c r="I8" s="37"/>
      <c r="J8" s="38"/>
    </row>
    <row r="9" spans="1:10" s="1" customFormat="1" ht="23.25" customHeight="1">
      <c r="A9" s="43" t="s">
        <v>18</v>
      </c>
      <c r="B9" s="43" t="s">
        <v>19</v>
      </c>
      <c r="C9" s="39" t="s">
        <v>20</v>
      </c>
      <c r="D9" s="39"/>
      <c r="E9" s="39"/>
      <c r="F9" s="39"/>
      <c r="G9" s="39"/>
      <c r="H9" s="39"/>
      <c r="I9" s="39"/>
      <c r="J9" s="39"/>
    </row>
    <row r="10" spans="1:10" s="2" customFormat="1" ht="30" customHeight="1">
      <c r="A10" s="44"/>
      <c r="B10" s="44"/>
      <c r="C10" s="12" t="s">
        <v>21</v>
      </c>
      <c r="D10" s="11" t="s">
        <v>22</v>
      </c>
      <c r="E10" s="11" t="s">
        <v>23</v>
      </c>
      <c r="F10" s="9" t="s">
        <v>24</v>
      </c>
      <c r="G10" s="9" t="s">
        <v>25</v>
      </c>
      <c r="H10" s="29" t="s">
        <v>26</v>
      </c>
      <c r="I10" s="29"/>
      <c r="J10" s="29"/>
    </row>
    <row r="11" spans="1:10" s="3" customFormat="1" ht="40.049999999999997" customHeight="1">
      <c r="A11" s="27" t="s">
        <v>27</v>
      </c>
      <c r="B11" s="27" t="s">
        <v>28</v>
      </c>
      <c r="C11" s="13" t="s">
        <v>29</v>
      </c>
      <c r="D11" s="14">
        <v>1</v>
      </c>
      <c r="E11" s="14">
        <v>1</v>
      </c>
      <c r="F11" s="45">
        <v>5</v>
      </c>
      <c r="G11" s="45">
        <f>F11</f>
        <v>5</v>
      </c>
      <c r="H11" s="40" t="s">
        <v>30</v>
      </c>
      <c r="I11" s="40"/>
      <c r="J11" s="40"/>
    </row>
    <row r="12" spans="1:10" s="3" customFormat="1" ht="40.049999999999997" customHeight="1">
      <c r="A12" s="27"/>
      <c r="B12" s="27"/>
      <c r="C12" s="15" t="s">
        <v>31</v>
      </c>
      <c r="D12" s="14">
        <v>1</v>
      </c>
      <c r="E12" s="16">
        <v>1</v>
      </c>
      <c r="F12" s="9">
        <v>5</v>
      </c>
      <c r="G12" s="45">
        <f t="shared" ref="G12:G24" si="0">F12</f>
        <v>5</v>
      </c>
      <c r="H12" s="40" t="s">
        <v>32</v>
      </c>
      <c r="I12" s="40"/>
      <c r="J12" s="40"/>
    </row>
    <row r="13" spans="1:10" s="3" customFormat="1" ht="40.049999999999997" customHeight="1">
      <c r="A13" s="27"/>
      <c r="B13" s="27" t="s">
        <v>33</v>
      </c>
      <c r="C13" s="8" t="s">
        <v>34</v>
      </c>
      <c r="D13" s="9" t="s">
        <v>35</v>
      </c>
      <c r="E13" s="9" t="s">
        <v>35</v>
      </c>
      <c r="F13" s="45">
        <v>5</v>
      </c>
      <c r="G13" s="45">
        <f t="shared" si="0"/>
        <v>5</v>
      </c>
      <c r="H13" s="40" t="s">
        <v>36</v>
      </c>
      <c r="I13" s="40"/>
      <c r="J13" s="40"/>
    </row>
    <row r="14" spans="1:10" s="3" customFormat="1" ht="40.049999999999997" customHeight="1">
      <c r="A14" s="27"/>
      <c r="B14" s="27"/>
      <c r="C14" s="15" t="s">
        <v>37</v>
      </c>
      <c r="D14" s="9" t="s">
        <v>38</v>
      </c>
      <c r="E14" s="9" t="s">
        <v>38</v>
      </c>
      <c r="F14" s="9">
        <v>5</v>
      </c>
      <c r="G14" s="45">
        <f t="shared" si="0"/>
        <v>5</v>
      </c>
      <c r="H14" s="40" t="s">
        <v>39</v>
      </c>
      <c r="I14" s="40"/>
      <c r="J14" s="40"/>
    </row>
    <row r="15" spans="1:10" s="3" customFormat="1" ht="40.049999999999997" customHeight="1">
      <c r="A15" s="27" t="s">
        <v>40</v>
      </c>
      <c r="B15" s="27" t="s">
        <v>41</v>
      </c>
      <c r="C15" s="8" t="s">
        <v>42</v>
      </c>
      <c r="D15" s="9" t="s">
        <v>43</v>
      </c>
      <c r="E15" s="16">
        <v>0.6</v>
      </c>
      <c r="F15" s="45">
        <v>5</v>
      </c>
      <c r="G15" s="45">
        <v>4</v>
      </c>
      <c r="H15" s="40" t="s">
        <v>44</v>
      </c>
      <c r="I15" s="40"/>
      <c r="J15" s="40"/>
    </row>
    <row r="16" spans="1:10" s="3" customFormat="1" ht="40.049999999999997" customHeight="1">
      <c r="A16" s="27"/>
      <c r="B16" s="27"/>
      <c r="C16" s="8" t="s">
        <v>45</v>
      </c>
      <c r="D16" s="9" t="s">
        <v>46</v>
      </c>
      <c r="E16" s="16">
        <v>0.95</v>
      </c>
      <c r="F16" s="9">
        <v>5</v>
      </c>
      <c r="G16" s="45">
        <f t="shared" si="0"/>
        <v>5</v>
      </c>
      <c r="H16" s="40" t="s">
        <v>47</v>
      </c>
      <c r="I16" s="40"/>
      <c r="J16" s="40"/>
    </row>
    <row r="17" spans="1:10" s="3" customFormat="1" ht="40.049999999999997" customHeight="1">
      <c r="A17" s="27"/>
      <c r="B17" s="27"/>
      <c r="C17" s="15" t="s">
        <v>48</v>
      </c>
      <c r="D17" s="9" t="s">
        <v>49</v>
      </c>
      <c r="E17" s="16">
        <v>0.4</v>
      </c>
      <c r="F17" s="45">
        <v>5</v>
      </c>
      <c r="G17" s="45">
        <f t="shared" si="0"/>
        <v>5</v>
      </c>
      <c r="H17" s="40" t="s">
        <v>50</v>
      </c>
      <c r="I17" s="40"/>
      <c r="J17" s="40"/>
    </row>
    <row r="18" spans="1:10" s="3" customFormat="1" ht="40.049999999999997" customHeight="1">
      <c r="A18" s="27"/>
      <c r="B18" s="7" t="s">
        <v>51</v>
      </c>
      <c r="C18" s="8" t="s">
        <v>52</v>
      </c>
      <c r="D18" s="9" t="s">
        <v>53</v>
      </c>
      <c r="E18" s="16">
        <v>1</v>
      </c>
      <c r="F18" s="9">
        <v>9</v>
      </c>
      <c r="G18" s="45">
        <f t="shared" si="0"/>
        <v>9</v>
      </c>
      <c r="H18" s="40" t="s">
        <v>54</v>
      </c>
      <c r="I18" s="40"/>
      <c r="J18" s="40"/>
    </row>
    <row r="19" spans="1:10" s="3" customFormat="1" ht="40.049999999999997" customHeight="1">
      <c r="A19" s="27"/>
      <c r="B19" s="7" t="s">
        <v>55</v>
      </c>
      <c r="C19" s="8" t="s">
        <v>56</v>
      </c>
      <c r="D19" s="9" t="s">
        <v>57</v>
      </c>
      <c r="E19" s="17">
        <v>0.90669999999999995</v>
      </c>
      <c r="F19" s="45">
        <v>8</v>
      </c>
      <c r="G19" s="45">
        <v>6.4</v>
      </c>
      <c r="H19" s="40" t="s">
        <v>58</v>
      </c>
      <c r="I19" s="40"/>
      <c r="J19" s="40"/>
    </row>
    <row r="20" spans="1:10" s="3" customFormat="1" ht="40.049999999999997" customHeight="1">
      <c r="A20" s="27"/>
      <c r="B20" s="7" t="s">
        <v>59</v>
      </c>
      <c r="C20" s="8" t="s">
        <v>60</v>
      </c>
      <c r="D20" s="9" t="s">
        <v>61</v>
      </c>
      <c r="E20" s="9">
        <v>4.08</v>
      </c>
      <c r="F20" s="9">
        <v>8</v>
      </c>
      <c r="G20" s="45">
        <f t="shared" si="0"/>
        <v>8</v>
      </c>
      <c r="H20" s="40" t="s">
        <v>62</v>
      </c>
      <c r="I20" s="40"/>
      <c r="J20" s="40"/>
    </row>
    <row r="21" spans="1:10" s="4" customFormat="1" ht="40.049999999999997" customHeight="1">
      <c r="A21" s="27" t="s">
        <v>63</v>
      </c>
      <c r="B21" s="7" t="s">
        <v>64</v>
      </c>
      <c r="C21" s="8" t="s">
        <v>65</v>
      </c>
      <c r="D21" s="16">
        <v>1</v>
      </c>
      <c r="E21" s="16">
        <v>1</v>
      </c>
      <c r="F21" s="45">
        <v>8</v>
      </c>
      <c r="G21" s="45">
        <f t="shared" si="0"/>
        <v>8</v>
      </c>
      <c r="H21" s="40" t="s">
        <v>66</v>
      </c>
      <c r="I21" s="40"/>
      <c r="J21" s="40"/>
    </row>
    <row r="22" spans="1:10" s="3" customFormat="1" ht="40.049999999999997" customHeight="1">
      <c r="A22" s="27"/>
      <c r="B22" s="7" t="s">
        <v>67</v>
      </c>
      <c r="C22" s="8" t="s">
        <v>68</v>
      </c>
      <c r="D22" s="16">
        <v>1</v>
      </c>
      <c r="E22" s="16">
        <v>1</v>
      </c>
      <c r="F22" s="9">
        <v>6</v>
      </c>
      <c r="G22" s="45">
        <f t="shared" si="0"/>
        <v>6</v>
      </c>
      <c r="H22" s="40" t="s">
        <v>69</v>
      </c>
      <c r="I22" s="40"/>
      <c r="J22" s="40"/>
    </row>
    <row r="23" spans="1:10" s="4" customFormat="1" ht="40.049999999999997" customHeight="1">
      <c r="A23" s="27"/>
      <c r="B23" s="7" t="s">
        <v>70</v>
      </c>
      <c r="C23" s="8" t="s">
        <v>71</v>
      </c>
      <c r="D23" s="9" t="s">
        <v>72</v>
      </c>
      <c r="E23" s="9" t="s">
        <v>72</v>
      </c>
      <c r="F23" s="45">
        <v>8</v>
      </c>
      <c r="G23" s="45">
        <f t="shared" si="0"/>
        <v>8</v>
      </c>
      <c r="H23" s="40" t="s">
        <v>73</v>
      </c>
      <c r="I23" s="40"/>
      <c r="J23" s="40"/>
    </row>
    <row r="24" spans="1:10" s="4" customFormat="1" ht="40.049999999999997" customHeight="1">
      <c r="A24" s="27"/>
      <c r="B24" s="7" t="s">
        <v>74</v>
      </c>
      <c r="C24" s="8" t="s">
        <v>75</v>
      </c>
      <c r="D24" s="9" t="s">
        <v>76</v>
      </c>
      <c r="E24" s="9" t="s">
        <v>76</v>
      </c>
      <c r="F24" s="9">
        <v>8</v>
      </c>
      <c r="G24" s="45">
        <f t="shared" si="0"/>
        <v>8</v>
      </c>
      <c r="H24" s="40" t="s">
        <v>77</v>
      </c>
      <c r="I24" s="40"/>
      <c r="J24" s="40"/>
    </row>
    <row r="25" spans="1:10" s="3" customFormat="1" ht="40.049999999999997" customHeight="1">
      <c r="A25" s="7" t="s">
        <v>78</v>
      </c>
      <c r="B25" s="7" t="s">
        <v>79</v>
      </c>
      <c r="C25" s="8" t="s">
        <v>80</v>
      </c>
      <c r="D25" s="9" t="s">
        <v>81</v>
      </c>
      <c r="E25" s="16">
        <v>1</v>
      </c>
      <c r="F25" s="45">
        <v>10</v>
      </c>
      <c r="G25" s="45">
        <v>8</v>
      </c>
      <c r="H25" s="40" t="s">
        <v>82</v>
      </c>
      <c r="I25" s="40"/>
      <c r="J25" s="40"/>
    </row>
    <row r="26" spans="1:10" s="3" customFormat="1" ht="34.950000000000003" customHeight="1">
      <c r="A26" s="24" t="s">
        <v>83</v>
      </c>
      <c r="B26" s="26"/>
      <c r="C26" s="26"/>
      <c r="D26" s="25"/>
      <c r="E26" s="15"/>
      <c r="F26" s="9">
        <f>SUM(F11:F25)</f>
        <v>100</v>
      </c>
      <c r="G26" s="9">
        <f>SUM(G11:G25)</f>
        <v>95.4</v>
      </c>
      <c r="H26" s="40"/>
      <c r="I26" s="40"/>
      <c r="J26" s="40"/>
    </row>
  </sheetData>
  <mergeCells count="45">
    <mergeCell ref="H25:J25"/>
    <mergeCell ref="A26:D26"/>
    <mergeCell ref="H26:J26"/>
    <mergeCell ref="A7:A8"/>
    <mergeCell ref="A9:A10"/>
    <mergeCell ref="A11:A14"/>
    <mergeCell ref="A15:A20"/>
    <mergeCell ref="A21:A24"/>
    <mergeCell ref="B9:B10"/>
    <mergeCell ref="B11:B12"/>
    <mergeCell ref="B13:B14"/>
    <mergeCell ref="B15:B17"/>
    <mergeCell ref="H20:J20"/>
    <mergeCell ref="H21:J21"/>
    <mergeCell ref="H22:J22"/>
    <mergeCell ref="H23:J23"/>
    <mergeCell ref="H24:J24"/>
    <mergeCell ref="H15:J15"/>
    <mergeCell ref="H16:J16"/>
    <mergeCell ref="H17:J17"/>
    <mergeCell ref="H18:J18"/>
    <mergeCell ref="H19:J19"/>
    <mergeCell ref="H10:J10"/>
    <mergeCell ref="H11:J11"/>
    <mergeCell ref="H12:J12"/>
    <mergeCell ref="H13:J13"/>
    <mergeCell ref="H14:J14"/>
    <mergeCell ref="B7:E7"/>
    <mergeCell ref="F7:J7"/>
    <mergeCell ref="B8:E8"/>
    <mergeCell ref="F8:J8"/>
    <mergeCell ref="C9:J9"/>
    <mergeCell ref="A5:B5"/>
    <mergeCell ref="C5:E5"/>
    <mergeCell ref="F5:G5"/>
    <mergeCell ref="H5:J5"/>
    <mergeCell ref="A6:C6"/>
    <mergeCell ref="D6:E6"/>
    <mergeCell ref="F6:I6"/>
    <mergeCell ref="A2:J2"/>
    <mergeCell ref="A3:J3"/>
    <mergeCell ref="A4:B4"/>
    <mergeCell ref="C4:E4"/>
    <mergeCell ref="F4:G4"/>
    <mergeCell ref="H4:J4"/>
  </mergeCells>
  <phoneticPr fontId="10" type="noConversion"/>
  <printOptions horizontalCentered="1"/>
  <pageMargins left="0.55069444444444404" right="0.59055118110236204" top="0.62986111111111098" bottom="0.39305555555555599" header="0.39305555555555599" footer="0.23611111111111099"/>
  <pageSetup paperSize="9" scale="68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省级项目预算绩效监控情况表</vt:lpstr>
      <vt:lpstr>省级项目预算绩效监控情况表!Print_Area</vt:lpstr>
    </vt:vector>
  </TitlesOfParts>
  <Company>Microsoft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微软用户</cp:lastModifiedBy>
  <cp:lastPrinted>2021-10-26T01:27:00Z</cp:lastPrinted>
  <dcterms:created xsi:type="dcterms:W3CDTF">2007-03-28T03:04:00Z</dcterms:created>
  <dcterms:modified xsi:type="dcterms:W3CDTF">2025-06-27T05:48:18Z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50F967150B984103BD628E0487582EFE</vt:lpwstr>
  </property>
  <property fmtid="{D5CDD505-2E9C-101B-9397-08002B2CF9AE}" pid="3" name="KSOProductBuildVer">
    <vt:lpwstr>2052-12.1.0.17857</vt:lpwstr>
  </property>
</Properties>
</file>