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6885" tabRatio="683"/>
  </bookViews>
  <sheets>
    <sheet name="省级项目预算绩效监控情况表"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F27" i="1" l="1"/>
</calcChain>
</file>

<file path=xl/sharedStrings.xml><?xml version="1.0" encoding="utf-8"?>
<sst xmlns="http://schemas.openxmlformats.org/spreadsheetml/2006/main" count="145" uniqueCount="137">
  <si>
    <r>
      <rPr>
        <sz val="16"/>
        <rFont val="黑体"/>
        <family val="3"/>
        <charset val="134"/>
      </rPr>
      <t>附件</t>
    </r>
    <r>
      <rPr>
        <sz val="16"/>
        <rFont val="Times New Roman"/>
        <family val="1"/>
      </rPr>
      <t>3</t>
    </r>
  </si>
  <si>
    <t>江苏省政府专项债券项目资金绩效年度自评价情况表</t>
  </si>
  <si>
    <r>
      <rPr>
        <sz val="11"/>
        <rFont val="宋体"/>
        <family val="3"/>
        <charset val="134"/>
      </rPr>
      <t>评价债券资金使用年度：</t>
    </r>
    <r>
      <rPr>
        <sz val="11"/>
        <rFont val="Times New Roman"/>
        <family val="1"/>
      </rPr>
      <t>2024</t>
    </r>
    <r>
      <rPr>
        <sz val="11"/>
        <rFont val="宋体"/>
        <family val="3"/>
        <charset val="134"/>
      </rPr>
      <t>年度</t>
    </r>
  </si>
  <si>
    <r>
      <rPr>
        <sz val="11"/>
        <rFont val="宋体"/>
        <family val="3"/>
        <charset val="134"/>
      </rPr>
      <t>待补资料清单</t>
    </r>
    <r>
      <rPr>
        <sz val="11"/>
        <rFont val="Times New Roman"/>
        <family val="1"/>
      </rPr>
      <t>2.24</t>
    </r>
  </si>
  <si>
    <t>准备资料清单</t>
  </si>
  <si>
    <t>项目名称</t>
  </si>
  <si>
    <t>苏州高新区光子产业园融合发展项目</t>
  </si>
  <si>
    <t>建设/运营单位（盖章）</t>
  </si>
  <si>
    <t>苏州科技城科技产业发展有限公司</t>
  </si>
  <si>
    <t>国家重大项目库代码</t>
  </si>
  <si>
    <t>2311-320505-8901-763380</t>
  </si>
  <si>
    <t>地债管理系统项目编码</t>
  </si>
  <si>
    <t>P23320505-0028</t>
  </si>
  <si>
    <t>立项办文单、立项投资总额批复、项目事前绩效评估申报表及审核表、法律意见书、财务评估报告、项目建议书及批复、初步设计方案及初设批复</t>
  </si>
  <si>
    <t>项目累计发行专项债券总额（亿元）</t>
  </si>
  <si>
    <t>项目已实际使用专项债券总额（亿元）</t>
  </si>
  <si>
    <t>年度
总体
目标</t>
  </si>
  <si>
    <t>预期目标</t>
  </si>
  <si>
    <t>实际完成情况</t>
  </si>
  <si>
    <t>完成项目备案，完成项目可行性研究报告，项目顺利开工。本年度完成2个子项开工。</t>
  </si>
  <si>
    <t>1、完成项目备案、项目可行性研究报告；
2、完成2个子项目开工；
3、完成3个项目公开招标；
4、2024年11月27日正式开工；
5、施工、监理工作正常运行。</t>
  </si>
  <si>
    <t>一级指标</t>
  </si>
  <si>
    <t>二级指标</t>
  </si>
  <si>
    <t>评价年度绩效目标自评完成情况</t>
  </si>
  <si>
    <t>三级指标</t>
  </si>
  <si>
    <t>年度
指标值</t>
  </si>
  <si>
    <t>实际
完成值</t>
  </si>
  <si>
    <t>分值</t>
  </si>
  <si>
    <t>得分</t>
  </si>
  <si>
    <t>评分依据</t>
  </si>
  <si>
    <t>索引</t>
  </si>
  <si>
    <t>备注事项</t>
  </si>
  <si>
    <r>
      <rPr>
        <sz val="11"/>
        <rFont val="宋体"/>
        <family val="3"/>
        <charset val="134"/>
      </rPr>
      <t>过程</t>
    </r>
  </si>
  <si>
    <r>
      <rPr>
        <sz val="11"/>
        <rFont val="宋体"/>
        <family val="3"/>
        <charset val="134"/>
      </rPr>
      <t>资金管理</t>
    </r>
  </si>
  <si>
    <t>资金到位率</t>
  </si>
  <si>
    <t>A1</t>
  </si>
  <si>
    <t>2024年发行债券1.2亿元，实际到位资金1.2亿元，到位率即（实际到位资金/债券发行额度）=1.2/1.2*100%=100%。</t>
  </si>
  <si>
    <t>发行结果公告及信息披露文件、区分配专项债券资金的通知（含附件）、收到专项债券资金财务入账凭证</t>
  </si>
  <si>
    <t>资金使用合规性</t>
  </si>
  <si>
    <t>合规</t>
  </si>
  <si>
    <t>A2</t>
  </si>
  <si>
    <t>资金按规定用途支出，资金使用合规。</t>
  </si>
  <si>
    <r>
      <rPr>
        <sz val="12"/>
        <rFont val="宋体"/>
        <family val="3"/>
        <charset val="134"/>
      </rPr>
      <t>发票时间晚于支付时间：苏州电力设计研究院有限公司勘察设计费发票时间为2025年1月10日，支付时间为2024年12月4日。</t>
    </r>
    <r>
      <rPr>
        <sz val="12"/>
        <color rgb="FFFF0000"/>
        <rFont val="宋体"/>
        <family val="3"/>
        <charset val="134"/>
      </rPr>
      <t>需注意付款时间是否符合合同要求，合同要求为“设计完成后，甲方应在收到乙方收费通知单 10个工作日内，结清所有费用，再领取图纸。”</t>
    </r>
  </si>
  <si>
    <t>1、专项债券收支、还本付息及专项收入纳入政府性基金预算管理资料
2、专项债券项目信息公开要求和信息公开情况、外部监督发现问题整改资料
3、财务明细账及支付凭证，如有资金监管户提供监管协议</t>
  </si>
  <si>
    <t>资金执行率</t>
  </si>
  <si>
    <t>A3(索引A2）</t>
  </si>
  <si>
    <t>1、专项债资金由国库拨付1.2亿元至专项债资金招商银行监管户。
2、本年债券资金监管户合计支付1.2亿元，资金执行率1.2/1.2=100%。</t>
  </si>
  <si>
    <t>财务明细账及支付凭证</t>
  </si>
  <si>
    <r>
      <rPr>
        <sz val="11"/>
        <rFont val="宋体"/>
        <family val="3"/>
        <charset val="134"/>
      </rPr>
      <t>组织实施</t>
    </r>
  </si>
  <si>
    <t>管理制度健全性</t>
  </si>
  <si>
    <t>健全</t>
  </si>
  <si>
    <t>A4</t>
  </si>
  <si>
    <t>本项目具有相应的业务制度和财务制度，管理制度健全。</t>
  </si>
  <si>
    <t>专项债券资金管理制度、项目管理制度</t>
  </si>
  <si>
    <t>制度执行有效性</t>
  </si>
  <si>
    <t>有效</t>
  </si>
  <si>
    <t>A5（索引B5、C3）</t>
  </si>
  <si>
    <t>档案资料不完整，未存档项目概算批复及概算书，合同台账中已签订合同不完整。自评暂未扣分</t>
  </si>
  <si>
    <t>1、当年项目管理过程资料、项目阶段性（年度）总结报告
2、施工计划及工程日志，协调会记录；安全生产管理制度及检查记录等；质量管理制度及抽检记录等；
3、如有项目重大变更，提供调整手续</t>
  </si>
  <si>
    <r>
      <rPr>
        <sz val="11"/>
        <rFont val="宋体"/>
        <family val="3"/>
        <charset val="134"/>
      </rPr>
      <t>产出</t>
    </r>
  </si>
  <si>
    <r>
      <rPr>
        <sz val="11"/>
        <rFont val="宋体"/>
        <family val="3"/>
        <charset val="134"/>
      </rPr>
      <t>数量指标</t>
    </r>
  </si>
  <si>
    <t>完成项目备案</t>
  </si>
  <si>
    <t>1份</t>
  </si>
  <si>
    <t>《江苏省投资项目备案证》</t>
  </si>
  <si>
    <t>B1</t>
  </si>
  <si>
    <t>2023年11月27日获取项目备案证1份。</t>
  </si>
  <si>
    <t>项目备案表</t>
  </si>
  <si>
    <t>完成可行性研究报告</t>
  </si>
  <si>
    <t>《苏州高新区光子产业园融合发展项目可行性研究报告》</t>
  </si>
  <si>
    <t>B2</t>
  </si>
  <si>
    <t>2023年10月完成本项目可行性研究报告。</t>
  </si>
  <si>
    <t>可行性研究报告及可研批复</t>
  </si>
  <si>
    <t>子项开工数</t>
  </si>
  <si>
    <t>2个</t>
  </si>
  <si>
    <t>B3</t>
  </si>
  <si>
    <t>共开工2个子项，分别为市政工程一标和市政工程二标。</t>
  </si>
  <si>
    <t>子项目开工报审表、开工报告</t>
  </si>
  <si>
    <t>完成招标</t>
  </si>
  <si>
    <r>
      <rPr>
        <sz val="11"/>
        <color rgb="FF000000"/>
        <rFont val="Times New Roman"/>
        <family val="1"/>
      </rPr>
      <t>3</t>
    </r>
    <r>
      <rPr>
        <sz val="11"/>
        <color rgb="FF000000"/>
        <rFont val="宋体"/>
        <family val="3"/>
        <charset val="134"/>
      </rPr>
      <t>个</t>
    </r>
  </si>
  <si>
    <t>3个</t>
  </si>
  <si>
    <t>B4</t>
  </si>
  <si>
    <t>共完成3个项目招标，分别为市政工程（一标、二标）、市政监理（一标、二标）、项目检测。</t>
  </si>
  <si>
    <t>3个项目招标公告、中标公告、中标通知书、合同</t>
  </si>
  <si>
    <r>
      <rPr>
        <sz val="11"/>
        <rFont val="宋体"/>
        <family val="3"/>
        <charset val="134"/>
      </rPr>
      <t>质量指标</t>
    </r>
  </si>
  <si>
    <t>监理工作开展率</t>
  </si>
  <si>
    <t>B5</t>
  </si>
  <si>
    <t>本项目对监理工作形成月报，开展监理例会、安全检查等，对存在安全隐患的部分签发监理通知单，施工单位均已整改合格，但部份监理月报（一标）不完整，如《本月工程进度控制情况评析》工程月度计划完成及实际完成情况均未填写，酌情得90%权重分，得分为4*90%=3.6分。</t>
  </si>
  <si>
    <t>1、监理合同、人员配置名单、人员分工及资质证书、考勤记录
2、监理工作日志、会议纪要、工程验收记录（分部分项、隐蔽工程）、交工竣工材料
3、监理周月报及其他专项报告、监理计划和监理实施细则
4、问题处置资料：各类监理通知单、整改回复单、问题跟踪整改等、业主沟通解决记录等</t>
  </si>
  <si>
    <r>
      <rPr>
        <sz val="11"/>
        <rFont val="宋体"/>
        <family val="3"/>
        <charset val="134"/>
      </rPr>
      <t>时效指标</t>
    </r>
  </si>
  <si>
    <t>开工及时性</t>
  </si>
  <si>
    <t>及时</t>
  </si>
  <si>
    <t>较及时</t>
  </si>
  <si>
    <t>B6（索引B3）</t>
  </si>
  <si>
    <t>本项目计划开工时间为2024年10月，实际市政一标开工时间为2024年11月28日；市政二标开工时间为2024年11月27日。项目开工较及时，得分为4*90%=3.6分。</t>
  </si>
  <si>
    <t>开工报审表、开工报告</t>
  </si>
  <si>
    <r>
      <rPr>
        <sz val="11"/>
        <rFont val="宋体"/>
        <family val="3"/>
        <charset val="134"/>
      </rPr>
      <t>成本指标</t>
    </r>
  </si>
  <si>
    <t>成本控制率</t>
  </si>
  <si>
    <t>B7（索引A3）</t>
  </si>
  <si>
    <r>
      <rPr>
        <sz val="11"/>
        <rFont val="宋体"/>
        <family val="3"/>
        <charset val="134"/>
      </rPr>
      <t>本项目计划总投资26.05亿元，截至2024年12月，累计支付1.21亿元。</t>
    </r>
    <r>
      <rPr>
        <sz val="11"/>
        <color rgb="FFFF0000"/>
        <rFont val="宋体"/>
        <family val="3"/>
        <charset val="134"/>
      </rPr>
      <t>未提供完整的项目合同签订台账、未提供项目概算书，无法比较成本控制情况，自评价暂未扣分。</t>
    </r>
  </si>
  <si>
    <t>项目合同付款台账（含概算金额、招标预算、合同签订金额、已开票付款金额等信息）
补充项目批复、概算批复、合同签订台账</t>
  </si>
  <si>
    <t>效益</t>
  </si>
  <si>
    <r>
      <rPr>
        <sz val="11"/>
        <rFont val="宋体"/>
        <family val="3"/>
        <charset val="134"/>
      </rPr>
      <t>经济效益</t>
    </r>
  </si>
  <si>
    <t>当年利息支付率</t>
  </si>
  <si>
    <t>C1（索引A1）</t>
  </si>
  <si>
    <t>本项目债券发行时间为2024年9月26日，起息日为2024年9月27日，付息日为每年3月27日及9月27日。2024年未支付利息，截止2025年2月，尚未支付利息。</t>
  </si>
  <si>
    <t>上缴高新区非税收入财政汇缴专户凭证（如包含手续费、登记费等需注明）、当年应付利息计算表（本金、利率、计息日）</t>
  </si>
  <si>
    <r>
      <rPr>
        <sz val="11"/>
        <rFont val="宋体"/>
        <family val="3"/>
        <charset val="134"/>
      </rPr>
      <t>社会效益</t>
    </r>
  </si>
  <si>
    <t>无重大安全事故发生率</t>
  </si>
  <si>
    <t>C2</t>
  </si>
  <si>
    <t>无重大安全事故。</t>
  </si>
  <si>
    <t>安监部门安全检查记录（每次）、有无整改通知书和行政处罚、施工安全日志、建设单位或施工单位出具证明加盖公章、</t>
  </si>
  <si>
    <r>
      <rPr>
        <sz val="11"/>
        <rFont val="宋体"/>
        <family val="3"/>
        <charset val="134"/>
      </rPr>
      <t>生态效益</t>
    </r>
  </si>
  <si>
    <t>无环保事件发生率</t>
  </si>
  <si>
    <t>C3</t>
  </si>
  <si>
    <t>无环保事件。</t>
  </si>
  <si>
    <t>环保检查记录（每次）、有无整改通知书和行政处罚、监理单污染物排放情况相关记录、建设单位或施工单位出具证明加盖公章</t>
  </si>
  <si>
    <r>
      <rPr>
        <sz val="11"/>
        <rFont val="宋体"/>
        <family val="3"/>
        <charset val="134"/>
      </rPr>
      <t>满意度</t>
    </r>
  </si>
  <si>
    <r>
      <rPr>
        <sz val="11"/>
        <rFont val="宋体"/>
        <family val="3"/>
        <charset val="134"/>
      </rPr>
      <t>服务对象</t>
    </r>
    <r>
      <rPr>
        <sz val="11"/>
        <rFont val="Times New Roman"/>
        <family val="1"/>
      </rPr>
      <t xml:space="preserve">
</t>
    </r>
    <r>
      <rPr>
        <sz val="11"/>
        <rFont val="宋体"/>
        <family val="3"/>
        <charset val="134"/>
      </rPr>
      <t>满意度</t>
    </r>
  </si>
  <si>
    <t>参建单位满意度</t>
  </si>
  <si>
    <t>D1</t>
  </si>
  <si>
    <t>通过纸质问卷的形式对7家参建单位（全覆盖）针对合作体验、付款及时性、施工保障等方面进行满意度调查，参建单位满意度100%。</t>
  </si>
  <si>
    <t>1、满意度调查方案，包含项目基本情况概述；调查对象的确定原则；样本量选取方式、选取范围、选取规模；满意度问题设置、满意度统计方式（或口径）、满意度调查实施时间）
2、满意度调查问卷。问卷对象较少（少于30个）应全覆盖，问卷对象较多应不少于30%
3、满意度调查报告。对满意度调查的实施情况做必要说明，对调查结果进行必要分析，总结调查对象的建议意见</t>
  </si>
  <si>
    <t>总  计</t>
  </si>
  <si>
    <t>《苏州高新区光子产业园融合发展项目绩效评价问卷调查方案》、调查问卷、《苏州高新区光子产业园融合发展项目评价问卷（企业）调查报告》</t>
    <phoneticPr fontId="15" type="noConversion"/>
  </si>
  <si>
    <t>《建设施工工程环境问题整改完成报告书》《情况说明》</t>
    <phoneticPr fontId="15" type="noConversion"/>
  </si>
  <si>
    <t>《安全日志》《安质保体系》《安全隐患整改通知单及回复》《隐患排查治理清单》《情况说明》</t>
    <phoneticPr fontId="15" type="noConversion"/>
  </si>
  <si>
    <t>应付利息计提表、债券发放日期截图、《2024年江苏省政府专项债券（十二至十六期）信息披露文件》、江苏省非税收入统一票据</t>
    <phoneticPr fontId="15" type="noConversion"/>
  </si>
  <si>
    <t>《苏州高新区光子产业园融合发展项目可行性研究报告》、银行回单、在建工程明细账、银行监管户明细账</t>
    <phoneticPr fontId="15" type="noConversion"/>
  </si>
  <si>
    <t>绩效目标申报表、施工合同、工程开工令、施工报审表</t>
    <phoneticPr fontId="15" type="noConversion"/>
  </si>
  <si>
    <t>《监理通知单》（质量类）、《监理通知回复单》（质量类）、《监理月报》（共两期）、《监理日志》、《工程会议纪要》《监理通知单》（安全文明类）、《监理通知回复单》（安全文明类）、考勤记录、《第一次工地会议纪要》《监理规划》《监理例会》</t>
    <phoneticPr fontId="15" type="noConversion"/>
  </si>
  <si>
    <t>1、施工（一标、二标）：招标公告、中标结果公告、中标通知书、合同；
2、监理（一标、二标）：招标公告、中标结果公告、中标通知书、合同；
3、检测：招标公告、中标结果公告、中标通知书、合同</t>
    <phoneticPr fontId="15" type="noConversion"/>
  </si>
  <si>
    <t>施工合同、工程开工令、施工报审表</t>
    <phoneticPr fontId="15" type="noConversion"/>
  </si>
  <si>
    <t>监理通知单、监理通知回复单、建设工程施工环境问题整改完成报告书、施工方案报审表、施工进度计划报审表、施工日志、安全日志、工程质量报验表、阶段性工作总结、合同、银行回单</t>
    <phoneticPr fontId="15" type="noConversion"/>
  </si>
  <si>
    <t>业务：《层转财政部关于印发&lt;政府采购需求管理办法&gt;的通知》（苏高新财〔2021〕102号）、《关于修订&lt;苏州科技城政府采购内部控制制度&gt;的通知》（苏科管〔2021〕47号）、《关于修订&lt;苏州科技城建设工程变更管理办法&gt;的通知》（苏科管〔2021〕49号）等；
财务：参照《苏州高新区政府专项债券项目资金绩效管理暂行办法》(苏高新财〔2022〕72号)、《关于印发&lt;地方政府专项债券项目资金绩效管理办法&gt;的通知》（财预〔2021〕61号）</t>
    <phoneticPr fontId="15" type="noConversion"/>
  </si>
  <si>
    <t>《关于苏州高新区光子产业园融合发展项目政府债券项目资金监管协议》、银行回单、在建工程明细账、银行监管户明细账</t>
    <phoneticPr fontId="15" type="noConversion"/>
  </si>
  <si>
    <t>发票、银行回单、在建工程明细账、银行监管户明细账、《关于苏州高新区光子产业园融合发展项目政府债券项目资金监管协议》</t>
    <phoneticPr fontId="15" type="noConversion"/>
  </si>
  <si>
    <t>《2024年江苏省政府专项债券（十二至十六期）信息披露文件》、债券基本信息、银行回单</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</si>
</sst>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0_ "/>
  </numFmts>
  <fonts count="16">
    <font>
      <sz val="12"/>
      <name val="宋体"/>
      <charset val="134"/>
    </font>
    <font>
      <sz val="12"/>
      <name val="仿宋"/>
      <family val="3"/>
      <charset val="134"/>
    </font>
    <font>
      <sz val="16"/>
      <name val="黑体"/>
      <family val="3"/>
      <charset val="134"/>
    </font>
    <font>
      <sz val="22"/>
      <name val="方正小标宋_GBK"/>
      <charset val="134"/>
    </font>
    <font>
      <sz val="11"/>
      <name val="宋体"/>
      <family val="3"/>
      <charset val="134"/>
    </font>
    <font>
      <sz val="11"/>
      <name val="Times New Roman"/>
      <family val="1"/>
    </font>
    <font>
      <sz val="11"/>
      <color theme="1"/>
      <name val="宋体"/>
      <family val="3"/>
      <charset val="134"/>
    </font>
    <font>
      <sz val="11"/>
      <color rgb="FF000000"/>
      <name val="宋体"/>
      <family val="3"/>
      <charset val="134"/>
    </font>
    <font>
      <sz val="11"/>
      <color rgb="FF000000"/>
      <name val="Times New Roman"/>
      <family val="1"/>
    </font>
    <font>
      <sz val="11"/>
      <color rgb="FFFF0000"/>
      <name val="宋体"/>
      <family val="3"/>
      <charset val="134"/>
    </font>
    <font>
      <sz val="11"/>
      <color theme="1"/>
      <name val="宋体"/>
      <family val="3"/>
      <charset val="134"/>
      <scheme val="minor"/>
    </font>
    <font>
      <sz val="11"/>
      <color indexed="8"/>
      <name val="宋体"/>
      <family val="3"/>
      <charset val="134"/>
    </font>
    <font>
      <sz val="16"/>
      <name val="Times New Roman"/>
      <family val="1"/>
    </font>
    <font>
      <sz val="12"/>
      <color rgb="FFFF0000"/>
      <name val="宋体"/>
      <family val="3"/>
      <charset val="134"/>
    </font>
    <font>
      <sz val="12"/>
      <name val="宋体"/>
      <family val="3"/>
      <charset val="134"/>
    </font>
    <font>
      <sz val="9"/>
      <name val="宋体"/>
      <family val="3"/>
      <charset val="134"/>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s>
  <cellStyleXfs count="6">
    <xf numFmtId="0" fontId="0" fillId="0" borderId="0">
      <alignment vertical="center"/>
    </xf>
    <xf numFmtId="9" fontId="10" fillId="0" borderId="0" applyFont="0" applyFill="0" applyBorder="0" applyAlignment="0" applyProtection="0">
      <alignment vertical="center"/>
    </xf>
    <xf numFmtId="0" fontId="14" fillId="0" borderId="0"/>
    <xf numFmtId="0" fontId="11" fillId="0" borderId="0">
      <alignment vertical="center"/>
    </xf>
    <xf numFmtId="0" fontId="11" fillId="0" borderId="0">
      <alignment vertical="center"/>
    </xf>
    <xf numFmtId="0" fontId="6" fillId="0" borderId="0">
      <alignment vertical="center"/>
    </xf>
  </cellStyleXfs>
  <cellXfs count="95">
    <xf numFmtId="0" fontId="0" fillId="0" borderId="0" xfId="0">
      <alignment vertical="center"/>
    </xf>
    <xf numFmtId="0" fontId="0" fillId="0" borderId="0" xfId="0" applyAlignment="1"/>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1" fillId="2" borderId="0" xfId="0" applyFont="1" applyFill="1" applyAlignment="1">
      <alignment horizontal="left" vertical="center"/>
    </xf>
    <xf numFmtId="0" fontId="0" fillId="0" borderId="0" xfId="0" applyFont="1" applyAlignment="1">
      <alignment vertical="center" wrapText="1"/>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4" xfId="0" applyFont="1" applyBorder="1" applyAlignment="1">
      <alignment horizontal="center" vertical="center"/>
    </xf>
    <xf numFmtId="0" fontId="5" fillId="0" borderId="4" xfId="0" applyFont="1" applyBorder="1" applyAlignment="1">
      <alignment horizontal="center" vertical="center" wrapText="1"/>
    </xf>
    <xf numFmtId="9" fontId="4" fillId="0" borderId="4" xfId="1" applyFont="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9" fontId="4" fillId="0" borderId="2" xfId="1" applyFont="1" applyBorder="1" applyAlignment="1">
      <alignment horizontal="center" vertical="center" wrapText="1"/>
    </xf>
    <xf numFmtId="9" fontId="7" fillId="0" borderId="2" xfId="1" applyFont="1" applyFill="1" applyBorder="1" applyAlignment="1" applyProtection="1">
      <alignment horizontal="center" vertical="center" wrapText="1"/>
    </xf>
    <xf numFmtId="9" fontId="7" fillId="0" borderId="2" xfId="2" applyNumberFormat="1" applyFont="1" applyBorder="1" applyAlignment="1">
      <alignment horizontal="center" vertical="center" wrapText="1"/>
    </xf>
    <xf numFmtId="9" fontId="4" fillId="0" borderId="4" xfId="0" applyNumberFormat="1" applyFont="1" applyBorder="1" applyAlignment="1">
      <alignment vertical="center" wrapText="1"/>
    </xf>
    <xf numFmtId="0" fontId="7" fillId="0" borderId="2" xfId="2" applyFont="1" applyBorder="1" applyAlignment="1">
      <alignment horizontal="center" vertical="center" wrapText="1"/>
    </xf>
    <xf numFmtId="9" fontId="8" fillId="0" borderId="2" xfId="2" applyNumberFormat="1" applyFont="1" applyBorder="1" applyAlignment="1">
      <alignment horizontal="center" vertical="center" wrapText="1"/>
    </xf>
    <xf numFmtId="0" fontId="5" fillId="0" borderId="5" xfId="0" applyFont="1" applyBorder="1" applyAlignment="1">
      <alignment horizontal="center" vertical="center" wrapText="1"/>
    </xf>
    <xf numFmtId="9" fontId="4" fillId="0" borderId="4" xfId="0" applyNumberFormat="1" applyFont="1" applyBorder="1" applyAlignment="1">
      <alignment horizontal="center" vertical="center"/>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5" fillId="0" borderId="0" xfId="0" applyFont="1" applyAlignment="1">
      <alignment horizontal="left" vertical="center" wrapText="1"/>
    </xf>
    <xf numFmtId="0" fontId="4" fillId="2" borderId="0" xfId="0" applyFont="1" applyFill="1" applyAlignment="1">
      <alignment horizontal="center" vertical="center" wrapText="1"/>
    </xf>
    <xf numFmtId="0" fontId="0" fillId="0" borderId="0" xfId="0" applyFont="1" applyAlignment="1">
      <alignment horizontal="center" vertical="center" wrapText="1"/>
    </xf>
    <xf numFmtId="0" fontId="4" fillId="0" borderId="0" xfId="0" applyFont="1" applyAlignment="1">
      <alignment horizontal="left" vertical="center" wrapText="1"/>
    </xf>
    <xf numFmtId="0" fontId="4" fillId="2"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0" fillId="2" borderId="0" xfId="0" applyFont="1" applyFill="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Font="1" applyAlignment="1">
      <alignment wrapText="1"/>
    </xf>
    <xf numFmtId="0" fontId="4" fillId="0" borderId="0" xfId="0" applyFont="1" applyAlignment="1">
      <alignment horizontal="center" vertical="center"/>
    </xf>
    <xf numFmtId="0" fontId="4" fillId="2" borderId="0" xfId="0" applyFont="1" applyFill="1" applyAlignment="1">
      <alignment horizontal="center" vertical="center"/>
    </xf>
    <xf numFmtId="0" fontId="4" fillId="0" borderId="0" xfId="0" applyFont="1" applyAlignment="1">
      <alignment horizontal="justify" vertical="center" wrapText="1"/>
    </xf>
    <xf numFmtId="0" fontId="9" fillId="0" borderId="0" xfId="0" applyFont="1" applyAlignment="1">
      <alignment horizontal="left" vertical="center" wrapText="1"/>
    </xf>
    <xf numFmtId="0" fontId="4" fillId="0" borderId="0" xfId="0" applyFont="1" applyAlignment="1">
      <alignment horizontal="left" vertical="center"/>
    </xf>
    <xf numFmtId="0" fontId="4" fillId="2" borderId="0" xfId="0" applyFont="1" applyFill="1" applyAlignment="1">
      <alignment horizontal="left" vertical="center"/>
    </xf>
    <xf numFmtId="0" fontId="5"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vertical="center" wrapText="1"/>
    </xf>
    <xf numFmtId="9" fontId="8" fillId="0" borderId="4" xfId="2"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5"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wrapText="1"/>
    </xf>
    <xf numFmtId="0" fontId="4"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4"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4" fillId="0" borderId="4" xfId="0" applyFont="1" applyBorder="1" applyAlignment="1">
      <alignmen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9" xfId="0" applyFont="1" applyFill="1" applyBorder="1" applyAlignment="1">
      <alignment horizontal="center" vertical="center"/>
    </xf>
    <xf numFmtId="0" fontId="14" fillId="0" borderId="4" xfId="0" applyFont="1" applyFill="1" applyBorder="1" applyAlignment="1">
      <alignment horizontal="center" vertical="center"/>
    </xf>
    <xf numFmtId="176" fontId="14" fillId="0" borderId="4" xfId="0" applyNumberFormat="1" applyFont="1" applyFill="1" applyBorder="1" applyAlignment="1">
      <alignment horizontal="center" vertical="center"/>
    </xf>
    <xf numFmtId="176" fontId="14" fillId="0" borderId="1" xfId="0" applyNumberFormat="1" applyFont="1" applyFill="1" applyBorder="1" applyAlignment="1">
      <alignment horizontal="center" vertical="center"/>
    </xf>
    <xf numFmtId="177" fontId="14" fillId="0" borderId="4" xfId="0" applyNumberFormat="1" applyFont="1" applyFill="1" applyBorder="1" applyAlignment="1">
      <alignment horizontal="center" vertical="center"/>
    </xf>
  </cellXfs>
  <cellStyles count="6">
    <cellStyle name="百分比" xfId="1" builtinId="5"/>
    <cellStyle name="常规" xfId="0" builtinId="0"/>
    <cellStyle name="常规 2" xfId="2"/>
    <cellStyle name="常规 3" xfId="3"/>
    <cellStyle name="常规 3 2" xfId="4"/>
    <cellStyle name="常规 4" xfId="5"/>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N27"/>
  <sheetViews>
    <sheetView tabSelected="1" view="pageBreakPreview" topLeftCell="B1" zoomScaleNormal="80" zoomScaleSheetLayoutView="100" workbookViewId="0">
      <selection activeCell="H25" sqref="H25:J25"/>
    </sheetView>
  </sheetViews>
  <sheetFormatPr defaultColWidth="10.625" defaultRowHeight="14.25"/>
  <cols>
    <col min="1" max="1" width="14.5" style="3" customWidth="1"/>
    <col min="2" max="2" width="11.125" style="3" customWidth="1"/>
    <col min="3" max="3" width="24.75" style="3" customWidth="1"/>
    <col min="4" max="4" width="12.25" style="3" customWidth="1"/>
    <col min="5" max="5" width="12.375" style="2" customWidth="1"/>
    <col min="6" max="7" width="9.875" style="3" customWidth="1"/>
    <col min="8" max="8" width="7.125" style="3" customWidth="1"/>
    <col min="9" max="9" width="7.75" style="3" customWidth="1"/>
    <col min="10" max="10" width="45.25" style="3" customWidth="1"/>
    <col min="11" max="11" width="10.875" style="2" hidden="1" customWidth="1"/>
    <col min="12" max="12" width="33.375" style="4" hidden="1" customWidth="1"/>
    <col min="13" max="13" width="33.375" style="5" hidden="1" customWidth="1"/>
    <col min="14" max="14" width="33.375" style="6" hidden="1" customWidth="1"/>
    <col min="15" max="16384" width="10.625" style="3"/>
  </cols>
  <sheetData>
    <row r="1" spans="1:14" ht="23.45" customHeight="1">
      <c r="A1" s="7" t="s">
        <v>0</v>
      </c>
    </row>
    <row r="2" spans="1:14" ht="29.25" customHeight="1">
      <c r="A2" s="81" t="s">
        <v>1</v>
      </c>
      <c r="B2" s="81"/>
      <c r="C2" s="81"/>
      <c r="D2" s="81"/>
      <c r="E2" s="81"/>
      <c r="F2" s="81"/>
      <c r="G2" s="81"/>
      <c r="H2" s="81"/>
      <c r="I2" s="81"/>
      <c r="J2" s="81"/>
      <c r="K2" s="8"/>
      <c r="L2" s="30"/>
      <c r="M2" s="31"/>
    </row>
    <row r="3" spans="1:14" ht="21" customHeight="1">
      <c r="A3" s="82" t="s">
        <v>2</v>
      </c>
      <c r="B3" s="83"/>
      <c r="C3" s="83"/>
      <c r="D3" s="83"/>
      <c r="E3" s="83"/>
      <c r="F3" s="83"/>
      <c r="G3" s="83"/>
      <c r="H3" s="83"/>
      <c r="I3" s="83"/>
      <c r="J3" s="83"/>
      <c r="K3" s="10"/>
      <c r="L3" s="32"/>
      <c r="M3" s="33" t="s">
        <v>3</v>
      </c>
      <c r="N3" s="34" t="s">
        <v>4</v>
      </c>
    </row>
    <row r="4" spans="1:14" ht="28.5" customHeight="1">
      <c r="A4" s="84" t="s">
        <v>5</v>
      </c>
      <c r="B4" s="85"/>
      <c r="C4" s="84" t="s">
        <v>6</v>
      </c>
      <c r="D4" s="86"/>
      <c r="E4" s="85"/>
      <c r="F4" s="87" t="s">
        <v>7</v>
      </c>
      <c r="G4" s="88"/>
      <c r="H4" s="87" t="s">
        <v>8</v>
      </c>
      <c r="I4" s="89"/>
      <c r="J4" s="88"/>
      <c r="K4" s="9"/>
      <c r="L4" s="35"/>
      <c r="M4" s="36"/>
    </row>
    <row r="5" spans="1:14" customFormat="1" ht="36" customHeight="1">
      <c r="A5" s="65" t="s">
        <v>9</v>
      </c>
      <c r="B5" s="77"/>
      <c r="C5" s="78" t="s">
        <v>10</v>
      </c>
      <c r="D5" s="78"/>
      <c r="E5" s="78"/>
      <c r="F5" s="79" t="s">
        <v>11</v>
      </c>
      <c r="G5" s="79"/>
      <c r="H5" s="79" t="s">
        <v>12</v>
      </c>
      <c r="I5" s="79"/>
      <c r="J5" s="79"/>
      <c r="K5" s="37"/>
      <c r="L5" s="38"/>
      <c r="M5" s="39" t="s">
        <v>13</v>
      </c>
      <c r="N5" s="6" t="s">
        <v>13</v>
      </c>
    </row>
    <row r="6" spans="1:14" s="1" customFormat="1" ht="33.950000000000003" customHeight="1">
      <c r="A6" s="67" t="s">
        <v>14</v>
      </c>
      <c r="B6" s="67"/>
      <c r="C6" s="67"/>
      <c r="D6" s="78">
        <v>1.2</v>
      </c>
      <c r="E6" s="78"/>
      <c r="F6" s="80" t="s">
        <v>15</v>
      </c>
      <c r="G6" s="80"/>
      <c r="H6" s="80"/>
      <c r="I6" s="80"/>
      <c r="J6" s="15">
        <v>1.2</v>
      </c>
      <c r="K6" s="40"/>
      <c r="L6" s="41"/>
      <c r="M6" s="36"/>
      <c r="N6" s="6"/>
    </row>
    <row r="7" spans="1:14" s="1" customFormat="1" ht="18.95" customHeight="1">
      <c r="A7" s="56" t="s">
        <v>16</v>
      </c>
      <c r="B7" s="61" t="s">
        <v>17</v>
      </c>
      <c r="C7" s="62"/>
      <c r="D7" s="62"/>
      <c r="E7" s="63"/>
      <c r="F7" s="61" t="s">
        <v>18</v>
      </c>
      <c r="G7" s="62"/>
      <c r="H7" s="62"/>
      <c r="I7" s="62"/>
      <c r="J7" s="63"/>
      <c r="K7" s="40"/>
      <c r="L7" s="41"/>
      <c r="M7" s="36"/>
      <c r="N7" s="42"/>
    </row>
    <row r="8" spans="1:14" s="1" customFormat="1" ht="75" customHeight="1">
      <c r="A8" s="57"/>
      <c r="B8" s="71" t="s">
        <v>19</v>
      </c>
      <c r="C8" s="72"/>
      <c r="D8" s="72"/>
      <c r="E8" s="73"/>
      <c r="F8" s="74" t="s">
        <v>20</v>
      </c>
      <c r="G8" s="75"/>
      <c r="H8" s="75"/>
      <c r="I8" s="75"/>
      <c r="J8" s="76"/>
      <c r="K8" s="40"/>
      <c r="L8" s="41"/>
      <c r="M8" s="36"/>
      <c r="N8" s="6"/>
    </row>
    <row r="9" spans="1:14" s="1" customFormat="1" ht="23.25" customHeight="1">
      <c r="A9" s="58" t="s">
        <v>21</v>
      </c>
      <c r="B9" s="58" t="s">
        <v>22</v>
      </c>
      <c r="C9" s="67" t="s">
        <v>23</v>
      </c>
      <c r="D9" s="67"/>
      <c r="E9" s="67"/>
      <c r="F9" s="67"/>
      <c r="G9" s="67"/>
      <c r="H9" s="67"/>
      <c r="I9" s="67"/>
      <c r="J9" s="67"/>
      <c r="K9" s="40"/>
      <c r="L9" s="41"/>
      <c r="M9" s="36"/>
      <c r="N9" s="42"/>
    </row>
    <row r="10" spans="1:14" s="2" customFormat="1" ht="34.5" customHeight="1">
      <c r="A10" s="59"/>
      <c r="B10" s="59"/>
      <c r="C10" s="16" t="s">
        <v>24</v>
      </c>
      <c r="D10" s="14" t="s">
        <v>25</v>
      </c>
      <c r="E10" s="14" t="s">
        <v>26</v>
      </c>
      <c r="F10" s="17" t="s">
        <v>27</v>
      </c>
      <c r="G10" s="17" t="s">
        <v>28</v>
      </c>
      <c r="H10" s="66" t="s">
        <v>29</v>
      </c>
      <c r="I10" s="66"/>
      <c r="J10" s="66"/>
      <c r="K10" s="43" t="s">
        <v>30</v>
      </c>
      <c r="L10" s="43" t="s">
        <v>31</v>
      </c>
      <c r="M10" s="44"/>
      <c r="N10" s="34"/>
    </row>
    <row r="11" spans="1:14" ht="39.75" customHeight="1">
      <c r="A11" s="53" t="s">
        <v>32</v>
      </c>
      <c r="B11" s="53" t="s">
        <v>33</v>
      </c>
      <c r="C11" s="13" t="s">
        <v>34</v>
      </c>
      <c r="D11" s="19">
        <v>1</v>
      </c>
      <c r="E11" s="20">
        <v>1</v>
      </c>
      <c r="F11" s="21">
        <v>6</v>
      </c>
      <c r="G11" s="90">
        <v>6</v>
      </c>
      <c r="H11" s="64" t="s">
        <v>136</v>
      </c>
      <c r="I11" s="64"/>
      <c r="J11" s="64"/>
      <c r="K11" s="9" t="s">
        <v>35</v>
      </c>
      <c r="L11" s="45" t="s">
        <v>36</v>
      </c>
      <c r="M11" s="39"/>
      <c r="N11" s="6" t="s">
        <v>37</v>
      </c>
    </row>
    <row r="12" spans="1:14" ht="42.75" customHeight="1">
      <c r="A12" s="53"/>
      <c r="B12" s="53"/>
      <c r="C12" s="13" t="s">
        <v>38</v>
      </c>
      <c r="D12" s="22" t="s">
        <v>39</v>
      </c>
      <c r="E12" s="11" t="s">
        <v>39</v>
      </c>
      <c r="F12" s="21">
        <v>6</v>
      </c>
      <c r="G12" s="90">
        <v>6</v>
      </c>
      <c r="H12" s="64" t="s">
        <v>135</v>
      </c>
      <c r="I12" s="64"/>
      <c r="J12" s="64"/>
      <c r="K12" s="9" t="s">
        <v>40</v>
      </c>
      <c r="L12" s="38" t="s">
        <v>41</v>
      </c>
      <c r="M12" s="39" t="s">
        <v>42</v>
      </c>
      <c r="N12" s="6" t="s">
        <v>43</v>
      </c>
    </row>
    <row r="13" spans="1:14" ht="58.5" customHeight="1">
      <c r="A13" s="53"/>
      <c r="B13" s="53"/>
      <c r="C13" s="13" t="s">
        <v>44</v>
      </c>
      <c r="D13" s="23">
        <v>1</v>
      </c>
      <c r="E13" s="24">
        <v>1</v>
      </c>
      <c r="F13" s="17">
        <v>6</v>
      </c>
      <c r="G13" s="91">
        <v>6</v>
      </c>
      <c r="H13" s="64" t="s">
        <v>134</v>
      </c>
      <c r="I13" s="64"/>
      <c r="J13" s="64"/>
      <c r="K13" s="9" t="s">
        <v>45</v>
      </c>
      <c r="L13" s="35" t="s">
        <v>46</v>
      </c>
      <c r="M13" s="39"/>
      <c r="N13" s="6" t="s">
        <v>47</v>
      </c>
    </row>
    <row r="14" spans="1:14" ht="119.25" customHeight="1">
      <c r="A14" s="53"/>
      <c r="B14" s="53" t="s">
        <v>48</v>
      </c>
      <c r="C14" s="25" t="s">
        <v>49</v>
      </c>
      <c r="D14" s="26" t="s">
        <v>39</v>
      </c>
      <c r="E14" s="26" t="s">
        <v>50</v>
      </c>
      <c r="F14" s="17">
        <v>6</v>
      </c>
      <c r="G14" s="91">
        <v>6</v>
      </c>
      <c r="H14" s="64" t="s">
        <v>133</v>
      </c>
      <c r="I14" s="64"/>
      <c r="J14" s="64"/>
      <c r="K14" s="9" t="s">
        <v>51</v>
      </c>
      <c r="L14" s="35" t="s">
        <v>52</v>
      </c>
      <c r="M14" s="39"/>
      <c r="N14" s="6" t="s">
        <v>53</v>
      </c>
    </row>
    <row r="15" spans="1:14" ht="63.75" customHeight="1">
      <c r="A15" s="53"/>
      <c r="B15" s="53"/>
      <c r="C15" s="13" t="s">
        <v>54</v>
      </c>
      <c r="D15" s="27" t="s">
        <v>55</v>
      </c>
      <c r="E15" s="12" t="s">
        <v>55</v>
      </c>
      <c r="F15" s="21">
        <v>6</v>
      </c>
      <c r="G15" s="92">
        <v>4.8</v>
      </c>
      <c r="H15" s="64" t="s">
        <v>132</v>
      </c>
      <c r="I15" s="64"/>
      <c r="J15" s="64"/>
      <c r="K15" s="9" t="s">
        <v>56</v>
      </c>
      <c r="L15" s="46" t="s">
        <v>57</v>
      </c>
      <c r="M15" s="39"/>
      <c r="N15" s="6" t="s">
        <v>58</v>
      </c>
    </row>
    <row r="16" spans="1:14" ht="36.950000000000003" customHeight="1">
      <c r="A16" s="54" t="s">
        <v>59</v>
      </c>
      <c r="B16" s="54" t="s">
        <v>60</v>
      </c>
      <c r="C16" s="13" t="s">
        <v>61</v>
      </c>
      <c r="D16" s="27" t="s">
        <v>62</v>
      </c>
      <c r="E16" s="12" t="s">
        <v>62</v>
      </c>
      <c r="F16" s="21">
        <v>4.5</v>
      </c>
      <c r="G16" s="90">
        <v>4.5</v>
      </c>
      <c r="H16" s="64" t="s">
        <v>63</v>
      </c>
      <c r="I16" s="64"/>
      <c r="J16" s="64"/>
      <c r="K16" s="9" t="s">
        <v>64</v>
      </c>
      <c r="L16" s="35" t="s">
        <v>65</v>
      </c>
      <c r="M16" s="39"/>
      <c r="N16" s="6" t="s">
        <v>66</v>
      </c>
    </row>
    <row r="17" spans="1:14" ht="36.950000000000003" customHeight="1">
      <c r="A17" s="55"/>
      <c r="B17" s="55"/>
      <c r="C17" s="13" t="s">
        <v>67</v>
      </c>
      <c r="D17" s="27" t="s">
        <v>62</v>
      </c>
      <c r="E17" s="12" t="s">
        <v>62</v>
      </c>
      <c r="F17" s="21">
        <v>4.5</v>
      </c>
      <c r="G17" s="90">
        <v>4.5</v>
      </c>
      <c r="H17" s="64" t="s">
        <v>68</v>
      </c>
      <c r="I17" s="64"/>
      <c r="J17" s="64"/>
      <c r="K17" s="9" t="s">
        <v>69</v>
      </c>
      <c r="L17" s="35" t="s">
        <v>70</v>
      </c>
      <c r="M17" s="39"/>
      <c r="N17" s="6" t="s">
        <v>71</v>
      </c>
    </row>
    <row r="18" spans="1:14" ht="36.950000000000003" customHeight="1">
      <c r="A18" s="55"/>
      <c r="B18" s="55"/>
      <c r="C18" s="13" t="s">
        <v>72</v>
      </c>
      <c r="D18" s="27" t="s">
        <v>73</v>
      </c>
      <c r="E18" s="12" t="s">
        <v>73</v>
      </c>
      <c r="F18" s="21">
        <v>4.5</v>
      </c>
      <c r="G18" s="90">
        <v>4.5</v>
      </c>
      <c r="H18" s="64" t="s">
        <v>131</v>
      </c>
      <c r="I18" s="64"/>
      <c r="J18" s="64"/>
      <c r="K18" s="9" t="s">
        <v>74</v>
      </c>
      <c r="L18" s="35" t="s">
        <v>75</v>
      </c>
      <c r="M18" s="39"/>
      <c r="N18" s="6" t="s">
        <v>76</v>
      </c>
    </row>
    <row r="19" spans="1:14" ht="85.5" customHeight="1">
      <c r="A19" s="55"/>
      <c r="B19" s="55"/>
      <c r="C19" s="13" t="s">
        <v>77</v>
      </c>
      <c r="D19" s="27" t="s">
        <v>78</v>
      </c>
      <c r="E19" s="12" t="s">
        <v>79</v>
      </c>
      <c r="F19" s="21">
        <v>4.5</v>
      </c>
      <c r="G19" s="90">
        <v>4.5</v>
      </c>
      <c r="H19" s="70" t="s">
        <v>130</v>
      </c>
      <c r="I19" s="70"/>
      <c r="J19" s="70"/>
      <c r="K19" s="9" t="s">
        <v>80</v>
      </c>
      <c r="L19" s="38" t="s">
        <v>81</v>
      </c>
      <c r="M19" s="39"/>
      <c r="N19" s="6" t="s">
        <v>82</v>
      </c>
    </row>
    <row r="20" spans="1:14" ht="82.5" customHeight="1">
      <c r="A20" s="55"/>
      <c r="B20" s="18" t="s">
        <v>83</v>
      </c>
      <c r="C20" s="13" t="s">
        <v>84</v>
      </c>
      <c r="D20" s="27">
        <v>1</v>
      </c>
      <c r="E20" s="20">
        <v>0.9</v>
      </c>
      <c r="F20" s="21">
        <v>4</v>
      </c>
      <c r="G20" s="90">
        <v>3.6</v>
      </c>
      <c r="H20" s="64" t="s">
        <v>129</v>
      </c>
      <c r="I20" s="64"/>
      <c r="J20" s="64"/>
      <c r="K20" s="9" t="s">
        <v>85</v>
      </c>
      <c r="L20" s="35" t="s">
        <v>86</v>
      </c>
      <c r="M20" s="39"/>
      <c r="N20" s="6" t="s">
        <v>87</v>
      </c>
    </row>
    <row r="21" spans="1:14" ht="37.5" customHeight="1">
      <c r="A21" s="55"/>
      <c r="B21" s="18" t="s">
        <v>88</v>
      </c>
      <c r="C21" s="13" t="s">
        <v>89</v>
      </c>
      <c r="D21" s="27" t="s">
        <v>90</v>
      </c>
      <c r="E21" s="12" t="s">
        <v>91</v>
      </c>
      <c r="F21" s="21">
        <v>4</v>
      </c>
      <c r="G21" s="90">
        <v>3.6</v>
      </c>
      <c r="H21" s="64" t="s">
        <v>128</v>
      </c>
      <c r="I21" s="64"/>
      <c r="J21" s="64"/>
      <c r="K21" s="9" t="s">
        <v>92</v>
      </c>
      <c r="L21" s="35" t="s">
        <v>93</v>
      </c>
      <c r="M21" s="39"/>
      <c r="N21" s="6" t="s">
        <v>94</v>
      </c>
    </row>
    <row r="22" spans="1:14" ht="63.75" customHeight="1">
      <c r="A22" s="60"/>
      <c r="B22" s="18" t="s">
        <v>95</v>
      </c>
      <c r="C22" s="13" t="s">
        <v>96</v>
      </c>
      <c r="D22" s="27">
        <v>1</v>
      </c>
      <c r="E22" s="20">
        <v>1</v>
      </c>
      <c r="F22" s="21">
        <v>4</v>
      </c>
      <c r="G22" s="93">
        <v>3.2</v>
      </c>
      <c r="H22" s="64" t="s">
        <v>127</v>
      </c>
      <c r="I22" s="64"/>
      <c r="J22" s="64"/>
      <c r="K22" s="9" t="s">
        <v>97</v>
      </c>
      <c r="L22" s="35" t="s">
        <v>98</v>
      </c>
      <c r="M22" s="39"/>
      <c r="N22" s="6" t="s">
        <v>99</v>
      </c>
    </row>
    <row r="23" spans="1:14" ht="43.5" customHeight="1">
      <c r="A23" s="68" t="s">
        <v>100</v>
      </c>
      <c r="B23" s="18" t="s">
        <v>101</v>
      </c>
      <c r="C23" s="13" t="s">
        <v>102</v>
      </c>
      <c r="D23" s="27">
        <v>1</v>
      </c>
      <c r="E23" s="20">
        <v>1</v>
      </c>
      <c r="F23" s="21">
        <v>10</v>
      </c>
      <c r="G23" s="94">
        <v>10</v>
      </c>
      <c r="H23" s="64" t="s">
        <v>126</v>
      </c>
      <c r="I23" s="64"/>
      <c r="J23" s="64"/>
      <c r="K23" s="9" t="s">
        <v>103</v>
      </c>
      <c r="L23" s="35" t="s">
        <v>104</v>
      </c>
      <c r="M23" s="39"/>
      <c r="N23" s="6" t="s">
        <v>105</v>
      </c>
    </row>
    <row r="24" spans="1:14" ht="44.25" customHeight="1">
      <c r="A24" s="69"/>
      <c r="B24" s="28" t="s">
        <v>106</v>
      </c>
      <c r="C24" s="13" t="s">
        <v>107</v>
      </c>
      <c r="D24" s="27">
        <v>1</v>
      </c>
      <c r="E24" s="20">
        <v>1</v>
      </c>
      <c r="F24" s="21">
        <v>10</v>
      </c>
      <c r="G24" s="90">
        <v>10</v>
      </c>
      <c r="H24" s="64" t="s">
        <v>125</v>
      </c>
      <c r="I24" s="64"/>
      <c r="J24" s="64"/>
      <c r="K24" s="9" t="s">
        <v>108</v>
      </c>
      <c r="L24" s="38" t="s">
        <v>109</v>
      </c>
      <c r="M24" s="39"/>
      <c r="N24" s="6" t="s">
        <v>110</v>
      </c>
    </row>
    <row r="25" spans="1:14" ht="30" customHeight="1">
      <c r="A25" s="69"/>
      <c r="B25" s="18" t="s">
        <v>111</v>
      </c>
      <c r="C25" s="13" t="s">
        <v>112</v>
      </c>
      <c r="D25" s="27">
        <v>1</v>
      </c>
      <c r="E25" s="20">
        <v>1</v>
      </c>
      <c r="F25" s="21">
        <v>10</v>
      </c>
      <c r="G25" s="90">
        <v>10</v>
      </c>
      <c r="H25" s="64" t="s">
        <v>124</v>
      </c>
      <c r="I25" s="64"/>
      <c r="J25" s="64"/>
      <c r="K25" s="9" t="s">
        <v>113</v>
      </c>
      <c r="L25" s="38" t="s">
        <v>114</v>
      </c>
      <c r="M25" s="39"/>
      <c r="N25" s="6" t="s">
        <v>115</v>
      </c>
    </row>
    <row r="26" spans="1:14" ht="56.25" customHeight="1">
      <c r="A26" s="49" t="s">
        <v>116</v>
      </c>
      <c r="B26" s="49" t="s">
        <v>117</v>
      </c>
      <c r="C26" s="51" t="s">
        <v>118</v>
      </c>
      <c r="D26" s="52">
        <v>0.9</v>
      </c>
      <c r="E26" s="29">
        <v>0</v>
      </c>
      <c r="F26" s="50">
        <v>10</v>
      </c>
      <c r="G26" s="91">
        <v>10</v>
      </c>
      <c r="H26" s="64" t="s">
        <v>123</v>
      </c>
      <c r="I26" s="64"/>
      <c r="J26" s="64"/>
      <c r="K26" s="9" t="s">
        <v>119</v>
      </c>
      <c r="L26" s="36" t="s">
        <v>120</v>
      </c>
      <c r="M26" s="39"/>
      <c r="N26" s="6" t="s">
        <v>121</v>
      </c>
    </row>
    <row r="27" spans="1:14" ht="20.100000000000001" customHeight="1">
      <c r="A27" s="65" t="s">
        <v>122</v>
      </c>
      <c r="B27" s="65"/>
      <c r="C27" s="65"/>
      <c r="D27" s="65"/>
      <c r="E27" s="20"/>
      <c r="F27" s="50">
        <f>SUM(F11:F26)</f>
        <v>100</v>
      </c>
      <c r="G27" s="50">
        <f>SUM(G11:G26)</f>
        <v>97.2</v>
      </c>
      <c r="H27" s="66"/>
      <c r="I27" s="66"/>
      <c r="J27" s="66"/>
      <c r="K27" s="43"/>
      <c r="L27" s="47"/>
      <c r="M27" s="48"/>
    </row>
  </sheetData>
  <mergeCells count="46">
    <mergeCell ref="A2:J2"/>
    <mergeCell ref="A3:J3"/>
    <mergeCell ref="A4:B4"/>
    <mergeCell ref="C4:E4"/>
    <mergeCell ref="F4:G4"/>
    <mergeCell ref="H4:J4"/>
    <mergeCell ref="A5:B5"/>
    <mergeCell ref="C5:E5"/>
    <mergeCell ref="F5:G5"/>
    <mergeCell ref="H5:J5"/>
    <mergeCell ref="A6:C6"/>
    <mergeCell ref="D6:E6"/>
    <mergeCell ref="F6:I6"/>
    <mergeCell ref="F7:J7"/>
    <mergeCell ref="B8:E8"/>
    <mergeCell ref="F8:J8"/>
    <mergeCell ref="C9:J9"/>
    <mergeCell ref="B9:B10"/>
    <mergeCell ref="H10:J10"/>
    <mergeCell ref="H11:J11"/>
    <mergeCell ref="H12:J12"/>
    <mergeCell ref="H13:J13"/>
    <mergeCell ref="H14:J14"/>
    <mergeCell ref="H15:J15"/>
    <mergeCell ref="H16:J16"/>
    <mergeCell ref="H17:J17"/>
    <mergeCell ref="H18:J18"/>
    <mergeCell ref="H19:J19"/>
    <mergeCell ref="H20:J20"/>
    <mergeCell ref="H21:J21"/>
    <mergeCell ref="H22:J22"/>
    <mergeCell ref="H23:J23"/>
    <mergeCell ref="H24:J24"/>
    <mergeCell ref="H25:J25"/>
    <mergeCell ref="H26:J26"/>
    <mergeCell ref="A27:D27"/>
    <mergeCell ref="H27:J27"/>
    <mergeCell ref="A23:A25"/>
    <mergeCell ref="B11:B13"/>
    <mergeCell ref="B14:B15"/>
    <mergeCell ref="B16:B19"/>
    <mergeCell ref="A7:A8"/>
    <mergeCell ref="A9:A10"/>
    <mergeCell ref="A11:A15"/>
    <mergeCell ref="A16:A22"/>
    <mergeCell ref="B7:E7"/>
  </mergeCells>
  <phoneticPr fontId="15" type="noConversion"/>
  <printOptions horizontalCentered="1"/>
  <pageMargins left="0.55069444444444404" right="0.59055118110236204" top="0.62986111111111098" bottom="0.39305555555555599" header="0.39305555555555599" footer="0.23611111111111099"/>
  <pageSetup paperSize="9" scale="5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省级项目预算绩效监控情况表</vt:lpstr>
    </vt:vector>
  </TitlesOfParts>
  <Company>Microsoft 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时嫣丹</cp:lastModifiedBy>
  <cp:lastPrinted>2025-06-20T02:15:41Z</cp:lastPrinted>
  <dcterms:created xsi:type="dcterms:W3CDTF">2007-03-28T03:04:00Z</dcterms:created>
  <dcterms:modified xsi:type="dcterms:W3CDTF">2025-06-23T07:16:34Z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341C1C85AA7949D5958153D4C4EF1981_13</vt:lpwstr>
  </property>
  <property fmtid="{D5CDD505-2E9C-101B-9397-08002B2CF9AE}" pid="3" name="KSOProductBuildVer">
    <vt:lpwstr>2052-12.1.0.20305</vt:lpwstr>
  </property>
</Properties>
</file>