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200" windowHeight="6876" tabRatio="683"/>
  </bookViews>
  <sheets>
    <sheet name="省级项目预算绩效监控情况表" sheetId="1" r:id="rId1"/>
  </sheets>
  <definedNames>
    <definedName name="_xlnm._FilterDatabase" localSheetId="0" hidden="1">省级项目预算绩效监控情况表!$A$10:$J$26</definedName>
    <definedName name="_xlnm.Print_Area" localSheetId="0">省级项目预算绩效监控情况表!$A$1:$J$26</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6" i="1" l="1"/>
  <c r="F26" i="1"/>
  <c r="J6" i="1"/>
  <c r="D6" i="1"/>
</calcChain>
</file>

<file path=xl/sharedStrings.xml><?xml version="1.0" encoding="utf-8"?>
<sst xmlns="http://schemas.openxmlformats.org/spreadsheetml/2006/main" count="87" uniqueCount="81">
  <si>
    <t>附件2</t>
  </si>
  <si>
    <t>江苏省政府专项债券项目资金绩效年度自评价情况表</t>
  </si>
  <si>
    <r>
      <rPr>
        <sz val="11"/>
        <rFont val="宋体"/>
        <family val="3"/>
        <charset val="134"/>
      </rPr>
      <t>评价债券资金使用年度：</t>
    </r>
    <r>
      <rPr>
        <sz val="11"/>
        <rFont val="Times New Roman"/>
        <family val="1"/>
      </rPr>
      <t>2025</t>
    </r>
    <r>
      <rPr>
        <sz val="11"/>
        <rFont val="宋体"/>
        <family val="3"/>
        <charset val="134"/>
      </rPr>
      <t>年度</t>
    </r>
  </si>
  <si>
    <t>项目名称</t>
  </si>
  <si>
    <t>苏州高新区太湖科学城功能片区转供水管网改造提升工程项目</t>
  </si>
  <si>
    <t>建设/运营单位（盖章）</t>
  </si>
  <si>
    <t>苏州科技城管理委员会</t>
  </si>
  <si>
    <t>国家重大项目库代码</t>
  </si>
  <si>
    <t>2309-320505-8901-551659</t>
  </si>
  <si>
    <t>地债管理系统项目编码</t>
  </si>
  <si>
    <t>P23320505-0024</t>
  </si>
  <si>
    <t>项目累计发行专项债券总额（亿元）</t>
  </si>
  <si>
    <t>项目已实际使用专项债券总额（亿元）</t>
  </si>
  <si>
    <t>年度
总体
目标</t>
  </si>
  <si>
    <t>预期目标</t>
  </si>
  <si>
    <t>实际完成情况</t>
  </si>
  <si>
    <t>保障项目顺利完工，本年度改建居民供水管道50公里，更换居民水表2000块。</t>
  </si>
  <si>
    <t>项目已顺利完工，本年度改建居民供水管道51.46公里，更换居民水表5301块。</t>
  </si>
  <si>
    <t>一级指标</t>
  </si>
  <si>
    <t>二级指标</t>
  </si>
  <si>
    <t>评价年度绩效目标自评完成情况</t>
  </si>
  <si>
    <t>三级指标</t>
  </si>
  <si>
    <t>年度
指标值</t>
  </si>
  <si>
    <t>实际
完成值</t>
  </si>
  <si>
    <t>分值</t>
  </si>
  <si>
    <t>得分</t>
  </si>
  <si>
    <t>评分依据</t>
  </si>
  <si>
    <t>过程</t>
  </si>
  <si>
    <r>
      <rPr>
        <sz val="11"/>
        <rFont val="宋体"/>
        <family val="3"/>
        <charset val="134"/>
      </rPr>
      <t>资金管理</t>
    </r>
  </si>
  <si>
    <t>资金到位率</t>
  </si>
  <si>
    <t>《关于公开发行2025年江苏省政府专项债券（二至八期）有关事项的通知》（苏财债〔2025〕29号）、《2025年江苏省政府专项债券（二至八期）信息披露文件》、《2025年江苏省乡村振兴专项债券(一期)-2025年江苏省政府专项债券(四期)债券基本信息》，资金到位率为1300/1300*100%=100%。</t>
  </si>
  <si>
    <t>资金执行率</t>
  </si>
  <si>
    <t>用款申请单、合同支付台账、项目支出明细账等，资金执行率为1300/1300*100%=100%。</t>
  </si>
  <si>
    <r>
      <rPr>
        <sz val="11"/>
        <rFont val="宋体"/>
        <family val="3"/>
        <charset val="134"/>
      </rPr>
      <t>组织实施</t>
    </r>
  </si>
  <si>
    <t>管理制度健全性</t>
  </si>
  <si>
    <t>合规</t>
  </si>
  <si>
    <t>1.财务管理制度：江苏省《转发财政部关于印发＜地方政府专项债券项目资金绩效管理办法＞的通知》（苏财办〔2021〕46号）、《苏州高新区政府专项债券项目资金绩效管理暂行办法》(苏高新财〔2022〕72号)
2.项目管理制度：《关于修订苏州科技城建设工程变更管理办法的通知》（苏科管〔2021〕49号）、《苏州高新区自来水有限公司工程管理部施工管理办法》、《苏州高新区太湖科学城功能片区转供水管网改造提升工程监理实施细则》、《施工现场质量管理制度》</t>
  </si>
  <si>
    <t>制度执行有效性</t>
  </si>
  <si>
    <t>有效</t>
  </si>
  <si>
    <t>部分达成并有一定效果</t>
  </si>
  <si>
    <t>阶段性工作总结、工程质量报验表；施工进度计划、施工日志、施工现场安全管理制度及检查记录等</t>
  </si>
  <si>
    <t>产出</t>
  </si>
  <si>
    <r>
      <rPr>
        <sz val="11"/>
        <rFont val="宋体"/>
        <family val="3"/>
        <charset val="134"/>
      </rPr>
      <t>数量指标</t>
    </r>
  </si>
  <si>
    <t>改建居民供水管道50公里</t>
  </si>
  <si>
    <t>完成</t>
  </si>
  <si>
    <t>51.46公里</t>
  </si>
  <si>
    <t>管道改造长度统计表、工程质量报验表、供水管道水压试验记录</t>
  </si>
  <si>
    <t>更换居民水表2000块</t>
  </si>
  <si>
    <t>5301块</t>
  </si>
  <si>
    <t>工程质量报验表、水表安装验收记录表</t>
  </si>
  <si>
    <t>项目竣工验收</t>
  </si>
  <si>
    <t>竣工验收证书</t>
  </si>
  <si>
    <r>
      <rPr>
        <sz val="11"/>
        <rFont val="宋体"/>
        <family val="3"/>
        <charset val="134"/>
      </rPr>
      <t>质量指标</t>
    </r>
  </si>
  <si>
    <t>监理工作开展率</t>
  </si>
  <si>
    <t>1、监理合同、人员一览表、考勤表
2、监理日志、监理会议纪要、监理月报
3、监理通知单及回复单、工程联系单、
监理工程停工令、工程复工报审表、工程复工令、中小型施工机械检查记录表等</t>
  </si>
  <si>
    <r>
      <rPr>
        <sz val="11"/>
        <rFont val="宋体"/>
        <family val="3"/>
        <charset val="134"/>
      </rPr>
      <t>时效指标</t>
    </r>
  </si>
  <si>
    <t>项目竣工及时性</t>
  </si>
  <si>
    <t>及时</t>
  </si>
  <si>
    <t>转供水管网改造提升工程合同、竣工验收证书</t>
  </si>
  <si>
    <r>
      <rPr>
        <sz val="11"/>
        <rFont val="宋体"/>
        <family val="3"/>
        <charset val="134"/>
      </rPr>
      <t>成本指标</t>
    </r>
  </si>
  <si>
    <t>成本控制率</t>
  </si>
  <si>
    <t>科技城转供水项目合同台账及付款统计、招标公告、合同、财务明细账</t>
  </si>
  <si>
    <t>效益</t>
  </si>
  <si>
    <t>经济效益</t>
  </si>
  <si>
    <t>当年利息支付率</t>
  </si>
  <si>
    <t>2025年苏州高新区2020年以来新增专项债券还本付息付费情况表、银行回单、江苏省非税收入统一票据（电子）</t>
  </si>
  <si>
    <t>社会效益</t>
  </si>
  <si>
    <t>无重大安全事故发生率</t>
  </si>
  <si>
    <t>工程管理部建设项目现场检查表、建设项目无安全质量事故情况说明</t>
  </si>
  <si>
    <t>生态效益</t>
  </si>
  <si>
    <t>无环保事件发生率</t>
  </si>
  <si>
    <t>建设项目无环境污染情况说明</t>
  </si>
  <si>
    <t>可持续影响</t>
  </si>
  <si>
    <t>运维管理机制</t>
  </si>
  <si>
    <t>建立并执行</t>
  </si>
  <si>
    <t>《工程管理部室外管道运行巡检管理细则》、《工程管理部设施设备维护管理细则》</t>
  </si>
  <si>
    <t>满意度</t>
  </si>
  <si>
    <t>服务对象满意度</t>
  </si>
  <si>
    <t>参建单位满意度</t>
  </si>
  <si>
    <t>《苏州高新区太湖科学城功能片区转供水管网改造提升工程项目问卷调查方案》、调查问卷、《苏州高新区太湖科学城功能片区转供水管网改造提升工程项目问卷（企业）调查报告》</t>
  </si>
  <si>
    <t>总  计</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</si>
</sst>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 #,##0.00_ ;_ * \-#,##0.00_ ;_ * &quot;-&quot;??_ ;_ @_ "/>
    <numFmt numFmtId="178" formatCode="0.00_ "/>
    <numFmt numFmtId="179" formatCode="0.00_);[Red]\(0.00\)"/>
  </numFmts>
  <fonts count="12">
    <font>
      <sz val="12"/>
      <name val="宋体"/>
      <charset val="134"/>
    </font>
    <font>
      <sz val="12"/>
      <name val="仿宋"/>
      <family val="3"/>
      <charset val="134"/>
    </font>
    <font>
      <sz val="16"/>
      <name val="黑体"/>
      <family val="3"/>
      <charset val="134"/>
    </font>
    <font>
      <sz val="22"/>
      <name val="方正小标宋_GBK"/>
      <charset val="134"/>
    </font>
    <font>
      <sz val="11"/>
      <name val="宋体"/>
      <family val="3"/>
      <charset val="134"/>
    </font>
    <font>
      <sz val="11"/>
      <name val="Times New Roman"/>
      <family val="1"/>
    </font>
    <font>
      <sz val="11"/>
      <color theme="1"/>
      <name val="宋体"/>
      <family val="3"/>
      <charset val="134"/>
    </font>
    <font>
      <sz val="12"/>
      <color theme="1"/>
      <name val="宋体"/>
      <family val="3"/>
      <charset val="134"/>
    </font>
    <font>
      <sz val="11"/>
      <color theme="1"/>
      <name val="宋体"/>
      <family val="3"/>
      <charset val="134"/>
      <scheme val="minor"/>
    </font>
    <font>
      <sz val="11"/>
      <color indexed="8"/>
      <name val="宋体"/>
      <family val="3"/>
      <charset val="134"/>
    </font>
    <font>
      <sz val="12"/>
      <name val="宋体"/>
      <family val="3"/>
      <charset val="134"/>
    </font>
    <font>
      <sz val="9"/>
      <name val="宋体"/>
      <family val="3"/>
      <charset val="134"/>
    </font>
  </fonts>
  <fills count="2">
    <fill>
      <patternFill patternType="none"/>
    </fill>
    <fill>
      <patternFill patternType="gray125"/>
    </fill>
  </fills>
  <borders count="11">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7">
    <xf numFmtId="0" fontId="0" fillId="0" borderId="0">
      <alignment vertical="center"/>
    </xf>
    <xf numFmtId="9" fontId="8" fillId="0" borderId="0" applyFont="0" applyFill="0" applyBorder="0" applyAlignment="0" applyProtection="0">
      <alignment vertical="center"/>
    </xf>
    <xf numFmtId="0" fontId="10" fillId="0" borderId="0"/>
    <xf numFmtId="0" fontId="9" fillId="0" borderId="0">
      <alignment vertical="center"/>
    </xf>
    <xf numFmtId="0" fontId="9" fillId="0" borderId="0">
      <alignment vertical="center"/>
    </xf>
    <xf numFmtId="0" fontId="6" fillId="0" borderId="0">
      <alignment vertical="center"/>
    </xf>
    <xf numFmtId="0" fontId="8" fillId="0" borderId="0"/>
  </cellStyleXfs>
  <cellXfs count="75">
    <xf numFmtId="0" fontId="0" fillId="0" borderId="0" xfId="0">
      <alignment vertical="center"/>
    </xf>
    <xf numFmtId="0" fontId="0" fillId="0" borderId="0" xfId="0" applyFill="1">
      <alignment vertical="center"/>
    </xf>
    <xf numFmtId="0" fontId="0" fillId="0" borderId="0" xfId="0" applyAlignment="1"/>
    <xf numFmtId="0" fontId="1" fillId="0" borderId="0" xfId="0" applyFont="1" applyFill="1" applyAlignment="1">
      <alignment horizontal="center" vertical="center"/>
    </xf>
    <xf numFmtId="0" fontId="1" fillId="0" borderId="0" xfId="0" applyFont="1" applyFill="1" applyAlignment="1">
      <alignment vertical="center"/>
    </xf>
    <xf numFmtId="0" fontId="1" fillId="0" borderId="0" xfId="0" applyFont="1" applyFill="1">
      <alignment vertical="center"/>
    </xf>
    <xf numFmtId="0" fontId="1" fillId="0" borderId="0" xfId="0" applyFont="1">
      <alignment vertical="center"/>
    </xf>
    <xf numFmtId="43" fontId="1" fillId="0" borderId="0" xfId="0" applyNumberFormat="1" applyFont="1" applyFill="1" applyAlignment="1">
      <alignment horizontal="center" vertical="center"/>
    </xf>
    <xf numFmtId="0" fontId="2" fillId="0" borderId="0" xfId="0" applyFont="1">
      <alignment vertical="center"/>
    </xf>
    <xf numFmtId="0" fontId="4" fillId="0" borderId="4" xfId="0" applyFont="1" applyFill="1" applyBorder="1" applyAlignment="1">
      <alignment horizontal="center" vertical="center" wrapText="1"/>
    </xf>
    <xf numFmtId="0" fontId="4" fillId="0" borderId="4" xfId="0" applyFont="1" applyFill="1" applyBorder="1" applyAlignment="1">
      <alignment vertical="center" wrapText="1"/>
    </xf>
    <xf numFmtId="0" fontId="4" fillId="0" borderId="4" xfId="0" applyFont="1" applyFill="1" applyBorder="1" applyAlignment="1">
      <alignment horizontal="center" vertical="center"/>
    </xf>
    <xf numFmtId="0" fontId="6" fillId="0" borderId="4" xfId="0" applyFont="1" applyBorder="1" applyAlignment="1">
      <alignment horizontal="center" vertical="center" wrapText="1"/>
    </xf>
    <xf numFmtId="0" fontId="6"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2" applyNumberFormat="1" applyFont="1" applyFill="1" applyBorder="1" applyAlignment="1">
      <alignment horizontal="center" vertical="center" wrapText="1"/>
    </xf>
    <xf numFmtId="43" fontId="4" fillId="0" borderId="4" xfId="0" applyNumberFormat="1" applyFont="1" applyFill="1" applyBorder="1" applyAlignment="1">
      <alignment horizontal="center" vertical="center"/>
    </xf>
    <xf numFmtId="0" fontId="5" fillId="0" borderId="4" xfId="0" applyFont="1" applyFill="1" applyBorder="1" applyAlignment="1">
      <alignment horizontal="center" vertical="center" wrapText="1"/>
    </xf>
    <xf numFmtId="9" fontId="0" fillId="0" borderId="9" xfId="0" applyNumberFormat="1" applyFont="1" applyFill="1" applyBorder="1" applyAlignment="1">
      <alignment horizontal="center" vertical="center"/>
    </xf>
    <xf numFmtId="43" fontId="4" fillId="0" borderId="9" xfId="0" applyNumberFormat="1" applyFont="1" applyFill="1" applyBorder="1" applyAlignment="1">
      <alignment vertical="center"/>
    </xf>
    <xf numFmtId="43" fontId="4" fillId="0" borderId="9" xfId="0" applyNumberFormat="1" applyFont="1" applyFill="1" applyBorder="1" applyAlignment="1">
      <alignment horizontal="center" vertical="center"/>
    </xf>
    <xf numFmtId="0" fontId="4" fillId="0" borderId="4" xfId="0" applyFont="1" applyFill="1" applyBorder="1" applyAlignment="1">
      <alignment horizontal="left" vertical="center" wrapText="1"/>
    </xf>
    <xf numFmtId="43" fontId="4" fillId="0" borderId="4" xfId="0" applyNumberFormat="1" applyFont="1" applyFill="1" applyBorder="1" applyAlignment="1">
      <alignment vertical="center"/>
    </xf>
    <xf numFmtId="0" fontId="0" fillId="0" borderId="9" xfId="0" applyFont="1" applyFill="1" applyBorder="1" applyAlignment="1">
      <alignment horizontal="center" vertical="center"/>
    </xf>
    <xf numFmtId="9" fontId="4" fillId="0" borderId="4" xfId="0" applyNumberFormat="1" applyFont="1" applyFill="1" applyBorder="1" applyAlignment="1">
      <alignment vertical="center" wrapText="1"/>
    </xf>
    <xf numFmtId="178" fontId="4" fillId="0" borderId="4" xfId="0" applyNumberFormat="1" applyFont="1" applyFill="1" applyBorder="1" applyAlignment="1">
      <alignment horizontal="center" vertical="center"/>
    </xf>
    <xf numFmtId="43" fontId="4" fillId="0" borderId="4" xfId="1" applyNumberFormat="1" applyFont="1" applyFill="1" applyBorder="1" applyAlignment="1">
      <alignment vertical="center"/>
    </xf>
    <xf numFmtId="43" fontId="4" fillId="0" borderId="4" xfId="1" applyNumberFormat="1" applyFont="1" applyFill="1" applyBorder="1" applyAlignment="1">
      <alignment horizontal="center" vertical="center"/>
    </xf>
    <xf numFmtId="179" fontId="4" fillId="0" borderId="4" xfId="1" applyNumberFormat="1" applyFont="1" applyFill="1" applyBorder="1" applyAlignment="1">
      <alignment horizontal="right" vertical="center"/>
    </xf>
    <xf numFmtId="9" fontId="0" fillId="0" borderId="4" xfId="0" applyNumberFormat="1" applyFont="1" applyFill="1" applyBorder="1" applyAlignment="1">
      <alignment horizontal="center" vertical="center"/>
    </xf>
    <xf numFmtId="179" fontId="4" fillId="0" borderId="4" xfId="0" applyNumberFormat="1" applyFont="1" applyFill="1" applyBorder="1" applyAlignment="1">
      <alignment horizontal="right" vertical="center"/>
    </xf>
    <xf numFmtId="0" fontId="0" fillId="0" borderId="4" xfId="0" applyFont="1" applyFill="1" applyBorder="1" applyAlignment="1">
      <alignment horizontal="center" vertical="center"/>
    </xf>
    <xf numFmtId="9" fontId="0" fillId="0" borderId="4" xfId="1" applyFont="1" applyFill="1" applyBorder="1" applyAlignment="1">
      <alignment horizontal="center" vertical="center"/>
    </xf>
    <xf numFmtId="10" fontId="4" fillId="0" borderId="4" xfId="0" applyNumberFormat="1" applyFont="1" applyFill="1" applyBorder="1" applyAlignment="1">
      <alignment horizontal="center" vertical="center"/>
    </xf>
    <xf numFmtId="43" fontId="4" fillId="0" borderId="4" xfId="0" applyNumberFormat="1" applyFont="1" applyFill="1" applyBorder="1">
      <alignment vertical="center"/>
    </xf>
    <xf numFmtId="0" fontId="3" fillId="0" borderId="0" xfId="0" applyFont="1" applyAlignment="1">
      <alignment horizontal="center" vertical="center" wrapText="1"/>
    </xf>
    <xf numFmtId="0" fontId="3" fillId="0" borderId="0" xfId="0" applyFont="1" applyFill="1" applyAlignment="1">
      <alignment horizontal="center" vertical="center" wrapText="1"/>
    </xf>
    <xf numFmtId="43" fontId="3" fillId="0" borderId="0" xfId="0" applyNumberFormat="1" applyFont="1" applyFill="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5" fillId="0" borderId="0" xfId="0" applyFont="1" applyFill="1" applyAlignment="1">
      <alignment horizontal="center" vertical="center" wrapText="1"/>
    </xf>
    <xf numFmtId="43" fontId="5" fillId="0" borderId="0" xfId="0" applyNumberFormat="1" applyFont="1" applyFill="1" applyAlignment="1">
      <alignment horizontal="center" vertical="center" wrapText="1"/>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43" fontId="4" fillId="0" borderId="4" xfId="0" applyNumberFormat="1" applyFont="1" applyFill="1" applyBorder="1" applyAlignment="1">
      <alignment horizontal="center" vertical="center" wrapText="1"/>
    </xf>
    <xf numFmtId="0" fontId="4" fillId="0" borderId="4" xfId="0" applyFont="1" applyFill="1" applyBorder="1" applyAlignment="1">
      <alignment vertical="center" wrapText="1"/>
    </xf>
    <xf numFmtId="0" fontId="4" fillId="0" borderId="4" xfId="0" applyFont="1" applyFill="1" applyBorder="1" applyAlignment="1">
      <alignment horizontal="center" vertical="center"/>
    </xf>
    <xf numFmtId="0" fontId="6" fillId="0" borderId="4" xfId="0" applyFont="1" applyBorder="1" applyAlignment="1">
      <alignment horizontal="center" vertical="center" wrapText="1"/>
    </xf>
    <xf numFmtId="0" fontId="4" fillId="0" borderId="4" xfId="0" applyFont="1" applyBorder="1" applyAlignment="1">
      <alignment horizontal="center" vertical="center"/>
    </xf>
    <xf numFmtId="0" fontId="6" fillId="0" borderId="4" xfId="0" applyFont="1" applyFill="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Fill="1" applyBorder="1" applyAlignment="1">
      <alignment horizontal="center"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4" xfId="0" applyFont="1" applyBorder="1" applyAlignment="1">
      <alignment horizontal="left" vertical="center" wrapText="1"/>
    </xf>
    <xf numFmtId="0" fontId="4" fillId="0" borderId="4" xfId="0" applyFont="1" applyFill="1" applyBorder="1" applyAlignment="1">
      <alignment horizontal="left" vertical="center" wrapText="1"/>
    </xf>
    <xf numFmtId="0" fontId="4" fillId="0" borderId="4" xfId="0" applyFont="1" applyFill="1" applyBorder="1" applyAlignment="1">
      <alignment horizontal="left" vertical="center"/>
    </xf>
    <xf numFmtId="0" fontId="6" fillId="0" borderId="5" xfId="0" applyFont="1" applyBorder="1" applyAlignment="1">
      <alignment horizontal="center" vertical="center" wrapText="1"/>
    </xf>
    <xf numFmtId="0" fontId="6" fillId="0" borderId="9" xfId="0" applyFont="1" applyBorder="1" applyAlignment="1">
      <alignment horizontal="center" vertical="center" wrapText="1"/>
    </xf>
    <xf numFmtId="0" fontId="4" fillId="0" borderId="5"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0" xfId="0" applyFont="1" applyFill="1" applyBorder="1" applyAlignment="1">
      <alignment horizontal="center" vertical="center" wrapText="1"/>
    </xf>
  </cellXfs>
  <cellStyles count="7">
    <cellStyle name="百分比" xfId="1" builtinId="5"/>
    <cellStyle name="常规" xfId="0" builtinId="0"/>
    <cellStyle name="常规 2" xfId="2"/>
    <cellStyle name="常规 2 2 2 3" xfId="6"/>
    <cellStyle name="常规 3" xfId="3"/>
    <cellStyle name="常规 3 2" xfId="4"/>
    <cellStyle name="常规 4" xfId="5"/>
  </cellStyles>
  <dxfs count="0"/>
  <tableStyles count="0" defaultTableStyle="TableStyleMedium9" defaultPivotStyle="PivotStyleLight16"/>
  <colors>
    <mruColors>
      <color rgb="FF000000"/>
      <color rgb="FFFF0000"/>
      <color rgb="FF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5"/>
  <sheetViews>
    <sheetView tabSelected="1" view="pageBreakPreview" zoomScale="80" zoomScaleNormal="85" workbookViewId="0">
      <selection activeCell="J47" sqref="J47"/>
    </sheetView>
  </sheetViews>
  <sheetFormatPr defaultColWidth="10.59765625" defaultRowHeight="15.6"/>
  <cols>
    <col min="1" max="1" width="14.5" style="6" customWidth="1"/>
    <col min="2" max="2" width="11.09765625" style="6" customWidth="1"/>
    <col min="3" max="3" width="22" style="6" customWidth="1"/>
    <col min="4" max="4" width="10.59765625" style="6" customWidth="1"/>
    <col min="5" max="5" width="10.69921875" style="5" customWidth="1"/>
    <col min="6" max="6" width="10.8984375" style="5" customWidth="1"/>
    <col min="7" max="7" width="10.796875" style="7" customWidth="1"/>
    <col min="8" max="8" width="7.09765625" style="6" customWidth="1"/>
    <col min="9" max="9" width="9" style="6" customWidth="1"/>
    <col min="10" max="10" width="18.59765625" style="6" customWidth="1"/>
    <col min="11" max="16384" width="10.59765625" style="6"/>
  </cols>
  <sheetData>
    <row r="1" spans="1:10" ht="23.4" customHeight="1">
      <c r="A1" s="8" t="s">
        <v>0</v>
      </c>
    </row>
    <row r="2" spans="1:10" ht="29.25" customHeight="1">
      <c r="A2" s="36" t="s">
        <v>1</v>
      </c>
      <c r="B2" s="36"/>
      <c r="C2" s="36"/>
      <c r="D2" s="36"/>
      <c r="E2" s="37"/>
      <c r="F2" s="37"/>
      <c r="G2" s="38"/>
      <c r="H2" s="36"/>
      <c r="I2" s="36"/>
      <c r="J2" s="36"/>
    </row>
    <row r="3" spans="1:10" ht="21" customHeight="1">
      <c r="A3" s="39" t="s">
        <v>2</v>
      </c>
      <c r="B3" s="40"/>
      <c r="C3" s="40"/>
      <c r="D3" s="40"/>
      <c r="E3" s="41"/>
      <c r="F3" s="41"/>
      <c r="G3" s="42"/>
      <c r="H3" s="40"/>
      <c r="I3" s="40"/>
      <c r="J3" s="40"/>
    </row>
    <row r="4" spans="1:10" ht="37.950000000000003" customHeight="1">
      <c r="A4" s="43" t="s">
        <v>3</v>
      </c>
      <c r="B4" s="44"/>
      <c r="C4" s="45" t="s">
        <v>4</v>
      </c>
      <c r="D4" s="46"/>
      <c r="E4" s="47"/>
      <c r="F4" s="48" t="s">
        <v>5</v>
      </c>
      <c r="G4" s="49"/>
      <c r="H4" s="48" t="s">
        <v>6</v>
      </c>
      <c r="I4" s="48"/>
      <c r="J4" s="48"/>
    </row>
    <row r="5" spans="1:10" s="1" customFormat="1" ht="27" customHeight="1">
      <c r="A5" s="48" t="s">
        <v>7</v>
      </c>
      <c r="B5" s="50"/>
      <c r="C5" s="51" t="s">
        <v>8</v>
      </c>
      <c r="D5" s="51"/>
      <c r="E5" s="51"/>
      <c r="F5" s="48" t="s">
        <v>9</v>
      </c>
      <c r="G5" s="49"/>
      <c r="H5" s="48" t="s">
        <v>10</v>
      </c>
      <c r="I5" s="48"/>
      <c r="J5" s="48"/>
    </row>
    <row r="6" spans="1:10" s="2" customFormat="1" ht="33.9" customHeight="1">
      <c r="A6" s="52" t="s">
        <v>11</v>
      </c>
      <c r="B6" s="52"/>
      <c r="C6" s="52"/>
      <c r="D6" s="53">
        <f>0.06+0.13</f>
        <v>0.19</v>
      </c>
      <c r="E6" s="51"/>
      <c r="F6" s="54" t="s">
        <v>12</v>
      </c>
      <c r="G6" s="49"/>
      <c r="H6" s="52"/>
      <c r="I6" s="52"/>
      <c r="J6" s="14">
        <f>0.06+0.13</f>
        <v>0.19</v>
      </c>
    </row>
    <row r="7" spans="1:10" s="2" customFormat="1" ht="18.899999999999999" customHeight="1">
      <c r="A7" s="65" t="s">
        <v>13</v>
      </c>
      <c r="B7" s="55" t="s">
        <v>14</v>
      </c>
      <c r="C7" s="56"/>
      <c r="D7" s="56"/>
      <c r="E7" s="57"/>
      <c r="F7" s="54" t="s">
        <v>15</v>
      </c>
      <c r="G7" s="49"/>
      <c r="H7" s="52"/>
      <c r="I7" s="52"/>
      <c r="J7" s="52"/>
    </row>
    <row r="8" spans="1:10" s="2" customFormat="1" ht="51" customHeight="1">
      <c r="A8" s="66"/>
      <c r="B8" s="58" t="s">
        <v>16</v>
      </c>
      <c r="C8" s="59"/>
      <c r="D8" s="59"/>
      <c r="E8" s="60"/>
      <c r="F8" s="61" t="s">
        <v>17</v>
      </c>
      <c r="G8" s="49"/>
      <c r="H8" s="62"/>
      <c r="I8" s="62"/>
      <c r="J8" s="62"/>
    </row>
    <row r="9" spans="1:10" s="2" customFormat="1" ht="23.25" customHeight="1">
      <c r="A9" s="67" t="s">
        <v>18</v>
      </c>
      <c r="B9" s="67" t="s">
        <v>19</v>
      </c>
      <c r="C9" s="52" t="s">
        <v>20</v>
      </c>
      <c r="D9" s="52"/>
      <c r="E9" s="54"/>
      <c r="F9" s="54"/>
      <c r="G9" s="49"/>
      <c r="H9" s="52"/>
      <c r="I9" s="52"/>
      <c r="J9" s="52"/>
    </row>
    <row r="10" spans="1:10" s="3" customFormat="1" ht="34.5" customHeight="1">
      <c r="A10" s="68"/>
      <c r="B10" s="68"/>
      <c r="C10" s="16" t="s">
        <v>21</v>
      </c>
      <c r="D10" s="12" t="s">
        <v>22</v>
      </c>
      <c r="E10" s="13" t="s">
        <v>23</v>
      </c>
      <c r="F10" s="11" t="s">
        <v>24</v>
      </c>
      <c r="G10" s="17" t="s">
        <v>25</v>
      </c>
      <c r="H10" s="51" t="s">
        <v>26</v>
      </c>
      <c r="I10" s="51"/>
      <c r="J10" s="51"/>
    </row>
    <row r="11" spans="1:10" s="4" customFormat="1" ht="127.8" customHeight="1">
      <c r="A11" s="69" t="s">
        <v>27</v>
      </c>
      <c r="B11" s="72" t="s">
        <v>28</v>
      </c>
      <c r="C11" s="10" t="s">
        <v>29</v>
      </c>
      <c r="D11" s="19">
        <v>1</v>
      </c>
      <c r="E11" s="19">
        <v>1</v>
      </c>
      <c r="F11" s="20">
        <v>7.5</v>
      </c>
      <c r="G11" s="21">
        <v>7.5</v>
      </c>
      <c r="H11" s="63" t="s">
        <v>30</v>
      </c>
      <c r="I11" s="63"/>
      <c r="J11" s="63"/>
    </row>
    <row r="12" spans="1:10" s="4" customFormat="1" ht="59.4" customHeight="1">
      <c r="A12" s="69"/>
      <c r="B12" s="72"/>
      <c r="C12" s="22" t="s">
        <v>31</v>
      </c>
      <c r="D12" s="19">
        <v>1</v>
      </c>
      <c r="E12" s="19">
        <v>1</v>
      </c>
      <c r="F12" s="23">
        <v>7.5</v>
      </c>
      <c r="G12" s="17">
        <v>7.5</v>
      </c>
      <c r="H12" s="63" t="s">
        <v>32</v>
      </c>
      <c r="I12" s="63"/>
      <c r="J12" s="63"/>
    </row>
    <row r="13" spans="1:10" s="4" customFormat="1" ht="196.2" customHeight="1">
      <c r="A13" s="69"/>
      <c r="B13" s="72" t="s">
        <v>33</v>
      </c>
      <c r="C13" s="22" t="s">
        <v>34</v>
      </c>
      <c r="D13" s="24" t="s">
        <v>35</v>
      </c>
      <c r="E13" s="24" t="s">
        <v>35</v>
      </c>
      <c r="F13" s="20">
        <v>7.5</v>
      </c>
      <c r="G13" s="21">
        <v>7.5</v>
      </c>
      <c r="H13" s="63" t="s">
        <v>36</v>
      </c>
      <c r="I13" s="63"/>
      <c r="J13" s="63"/>
    </row>
    <row r="14" spans="1:10" s="4" customFormat="1" ht="45.6" customHeight="1">
      <c r="A14" s="69"/>
      <c r="B14" s="72"/>
      <c r="C14" s="25" t="s">
        <v>37</v>
      </c>
      <c r="D14" s="24" t="s">
        <v>38</v>
      </c>
      <c r="E14" s="9" t="s">
        <v>39</v>
      </c>
      <c r="F14" s="23">
        <v>7.5</v>
      </c>
      <c r="G14" s="17">
        <v>5.25</v>
      </c>
      <c r="H14" s="63" t="s">
        <v>40</v>
      </c>
      <c r="I14" s="63"/>
      <c r="J14" s="63"/>
    </row>
    <row r="15" spans="1:10" s="4" customFormat="1" ht="49.05" customHeight="1">
      <c r="A15" s="70" t="s">
        <v>41</v>
      </c>
      <c r="B15" s="73" t="s">
        <v>42</v>
      </c>
      <c r="C15" s="10" t="s">
        <v>43</v>
      </c>
      <c r="D15" s="24" t="s">
        <v>44</v>
      </c>
      <c r="E15" s="26" t="s">
        <v>45</v>
      </c>
      <c r="F15" s="27">
        <v>5</v>
      </c>
      <c r="G15" s="28">
        <v>5</v>
      </c>
      <c r="H15" s="63" t="s">
        <v>46</v>
      </c>
      <c r="I15" s="64"/>
      <c r="J15" s="64"/>
    </row>
    <row r="16" spans="1:10" s="4" customFormat="1" ht="33.6" customHeight="1">
      <c r="A16" s="71"/>
      <c r="B16" s="74"/>
      <c r="C16" s="25" t="s">
        <v>47</v>
      </c>
      <c r="D16" s="24" t="s">
        <v>44</v>
      </c>
      <c r="E16" s="26" t="s">
        <v>48</v>
      </c>
      <c r="F16" s="23">
        <v>5</v>
      </c>
      <c r="G16" s="29">
        <v>0</v>
      </c>
      <c r="H16" s="63" t="s">
        <v>49</v>
      </c>
      <c r="I16" s="63"/>
      <c r="J16" s="63"/>
    </row>
    <row r="17" spans="1:10" s="4" customFormat="1" ht="34.200000000000003" customHeight="1">
      <c r="A17" s="71"/>
      <c r="B17" s="74"/>
      <c r="C17" s="10" t="s">
        <v>50</v>
      </c>
      <c r="D17" s="24" t="s">
        <v>44</v>
      </c>
      <c r="E17" s="24" t="s">
        <v>44</v>
      </c>
      <c r="F17" s="23">
        <v>5</v>
      </c>
      <c r="G17" s="17">
        <v>5</v>
      </c>
      <c r="H17" s="63" t="s">
        <v>51</v>
      </c>
      <c r="I17" s="63"/>
      <c r="J17" s="63"/>
    </row>
    <row r="18" spans="1:10" s="4" customFormat="1" ht="85.95" customHeight="1">
      <c r="A18" s="71"/>
      <c r="B18" s="18" t="s">
        <v>52</v>
      </c>
      <c r="C18" s="10" t="s">
        <v>53</v>
      </c>
      <c r="D18" s="19">
        <v>1</v>
      </c>
      <c r="E18" s="19">
        <v>1</v>
      </c>
      <c r="F18" s="23">
        <v>5</v>
      </c>
      <c r="G18" s="17">
        <v>5</v>
      </c>
      <c r="H18" s="63" t="s">
        <v>54</v>
      </c>
      <c r="I18" s="64"/>
      <c r="J18" s="64"/>
    </row>
    <row r="19" spans="1:10" s="4" customFormat="1" ht="55.95" customHeight="1">
      <c r="A19" s="71"/>
      <c r="B19" s="18" t="s">
        <v>55</v>
      </c>
      <c r="C19" s="10" t="s">
        <v>56</v>
      </c>
      <c r="D19" s="24" t="s">
        <v>57</v>
      </c>
      <c r="E19" s="24" t="s">
        <v>57</v>
      </c>
      <c r="F19" s="23">
        <v>5</v>
      </c>
      <c r="G19" s="17">
        <v>5</v>
      </c>
      <c r="H19" s="63" t="s">
        <v>58</v>
      </c>
      <c r="I19" s="63"/>
      <c r="J19" s="63"/>
    </row>
    <row r="20" spans="1:10" s="4" customFormat="1" ht="69.599999999999994" customHeight="1">
      <c r="A20" s="71"/>
      <c r="B20" s="18" t="s">
        <v>59</v>
      </c>
      <c r="C20" s="10" t="s">
        <v>60</v>
      </c>
      <c r="D20" s="30">
        <v>1</v>
      </c>
      <c r="E20" s="30">
        <v>0.8</v>
      </c>
      <c r="F20" s="23">
        <v>5</v>
      </c>
      <c r="G20" s="17">
        <v>4</v>
      </c>
      <c r="H20" s="63" t="s">
        <v>61</v>
      </c>
      <c r="I20" s="63"/>
      <c r="J20" s="63"/>
    </row>
    <row r="21" spans="1:10" s="4" customFormat="1" ht="80.400000000000006" customHeight="1">
      <c r="A21" s="70" t="s">
        <v>62</v>
      </c>
      <c r="B21" s="18" t="s">
        <v>63</v>
      </c>
      <c r="C21" s="10" t="s">
        <v>64</v>
      </c>
      <c r="D21" s="30">
        <v>1</v>
      </c>
      <c r="E21" s="30">
        <v>1</v>
      </c>
      <c r="F21" s="23">
        <v>7.5</v>
      </c>
      <c r="G21" s="31">
        <v>7.5</v>
      </c>
      <c r="H21" s="63" t="s">
        <v>65</v>
      </c>
      <c r="I21" s="63"/>
      <c r="J21" s="63"/>
    </row>
    <row r="22" spans="1:10" s="4" customFormat="1" ht="43.05" customHeight="1">
      <c r="A22" s="71"/>
      <c r="B22" s="18" t="s">
        <v>66</v>
      </c>
      <c r="C22" s="10" t="s">
        <v>67</v>
      </c>
      <c r="D22" s="19">
        <v>1</v>
      </c>
      <c r="E22" s="19">
        <v>1</v>
      </c>
      <c r="F22" s="23">
        <v>7.5</v>
      </c>
      <c r="G22" s="17">
        <v>7.5</v>
      </c>
      <c r="H22" s="63" t="s">
        <v>68</v>
      </c>
      <c r="I22" s="63"/>
      <c r="J22" s="63"/>
    </row>
    <row r="23" spans="1:10" s="4" customFormat="1" ht="30" customHeight="1">
      <c r="A23" s="71"/>
      <c r="B23" s="18" t="s">
        <v>69</v>
      </c>
      <c r="C23" s="10" t="s">
        <v>70</v>
      </c>
      <c r="D23" s="19">
        <v>1</v>
      </c>
      <c r="E23" s="19">
        <v>1</v>
      </c>
      <c r="F23" s="23">
        <v>7.5</v>
      </c>
      <c r="G23" s="17">
        <v>7.5</v>
      </c>
      <c r="H23" s="63" t="s">
        <v>71</v>
      </c>
      <c r="I23" s="63"/>
      <c r="J23" s="63"/>
    </row>
    <row r="24" spans="1:10" s="4" customFormat="1" ht="73.95" customHeight="1">
      <c r="A24" s="71"/>
      <c r="B24" s="18" t="s">
        <v>72</v>
      </c>
      <c r="C24" s="10" t="s">
        <v>73</v>
      </c>
      <c r="D24" s="32" t="s">
        <v>74</v>
      </c>
      <c r="E24" s="32" t="s">
        <v>74</v>
      </c>
      <c r="F24" s="23">
        <v>7.5</v>
      </c>
      <c r="G24" s="17">
        <v>7.5</v>
      </c>
      <c r="H24" s="63" t="s">
        <v>75</v>
      </c>
      <c r="I24" s="63"/>
      <c r="J24" s="63"/>
    </row>
    <row r="25" spans="1:10" s="4" customFormat="1" ht="79.05" customHeight="1">
      <c r="A25" s="14" t="s">
        <v>76</v>
      </c>
      <c r="B25" s="15" t="s">
        <v>77</v>
      </c>
      <c r="C25" s="10" t="s">
        <v>78</v>
      </c>
      <c r="D25" s="33">
        <v>0.9</v>
      </c>
      <c r="E25" s="34">
        <v>0.98570000000000002</v>
      </c>
      <c r="F25" s="23">
        <v>10</v>
      </c>
      <c r="G25" s="17">
        <v>10</v>
      </c>
      <c r="H25" s="63" t="s">
        <v>79</v>
      </c>
      <c r="I25" s="63"/>
      <c r="J25" s="63"/>
    </row>
    <row r="26" spans="1:10" s="5" customFormat="1" ht="20.100000000000001" customHeight="1">
      <c r="A26" s="45" t="s">
        <v>80</v>
      </c>
      <c r="B26" s="46"/>
      <c r="C26" s="46"/>
      <c r="D26" s="47"/>
      <c r="E26" s="25"/>
      <c r="F26" s="35">
        <f>SUM(F11:F25)</f>
        <v>100</v>
      </c>
      <c r="G26" s="17">
        <f>SUM(G11:G25)</f>
        <v>91.75</v>
      </c>
      <c r="H26" s="51"/>
      <c r="I26" s="51"/>
      <c r="J26" s="51"/>
    </row>
    <row r="28" spans="1:10">
      <c r="D28" s="3"/>
      <c r="F28" s="3"/>
      <c r="G28" s="5"/>
      <c r="H28" s="3"/>
    </row>
    <row r="29" spans="1:10">
      <c r="D29" s="3"/>
      <c r="F29" s="3"/>
      <c r="G29" s="5"/>
      <c r="H29" s="3"/>
    </row>
    <row r="30" spans="1:10">
      <c r="D30" s="3"/>
      <c r="F30" s="3"/>
      <c r="G30" s="5"/>
      <c r="H30" s="3"/>
    </row>
    <row r="31" spans="1:10">
      <c r="D31" s="3"/>
      <c r="F31" s="3"/>
      <c r="G31" s="5"/>
      <c r="H31" s="3"/>
    </row>
    <row r="32" spans="1:10">
      <c r="D32" s="3"/>
      <c r="F32" s="3"/>
      <c r="G32" s="5"/>
      <c r="H32" s="3"/>
    </row>
    <row r="33" spans="4:8">
      <c r="D33" s="3"/>
      <c r="F33" s="3"/>
      <c r="G33" s="5"/>
      <c r="H33" s="3"/>
    </row>
    <row r="34" spans="4:8">
      <c r="D34" s="3"/>
      <c r="F34" s="3"/>
      <c r="G34" s="5"/>
      <c r="H34" s="3"/>
    </row>
    <row r="35" spans="4:8">
      <c r="D35" s="3"/>
      <c r="F35" s="3"/>
      <c r="G35" s="5"/>
      <c r="H35" s="3"/>
    </row>
  </sheetData>
  <autoFilter ref="A10:J26"/>
  <mergeCells count="45">
    <mergeCell ref="A7:A8"/>
    <mergeCell ref="A9:A10"/>
    <mergeCell ref="A11:A14"/>
    <mergeCell ref="A15:A20"/>
    <mergeCell ref="A21:A24"/>
    <mergeCell ref="B9:B10"/>
    <mergeCell ref="B11:B12"/>
    <mergeCell ref="B13:B14"/>
    <mergeCell ref="B15:B17"/>
    <mergeCell ref="H25:J25"/>
    <mergeCell ref="A26:D26"/>
    <mergeCell ref="H26:J26"/>
    <mergeCell ref="H20:J20"/>
    <mergeCell ref="H21:J21"/>
    <mergeCell ref="H22:J22"/>
    <mergeCell ref="H23:J23"/>
    <mergeCell ref="H24:J24"/>
    <mergeCell ref="H15:J15"/>
    <mergeCell ref="H16:J16"/>
    <mergeCell ref="H17:J17"/>
    <mergeCell ref="H18:J18"/>
    <mergeCell ref="H19:J19"/>
    <mergeCell ref="H10:J10"/>
    <mergeCell ref="H11:J11"/>
    <mergeCell ref="H12:J12"/>
    <mergeCell ref="H13:J13"/>
    <mergeCell ref="H14:J14"/>
    <mergeCell ref="B7:E7"/>
    <mergeCell ref="F7:J7"/>
    <mergeCell ref="B8:E8"/>
    <mergeCell ref="F8:J8"/>
    <mergeCell ref="C9:J9"/>
    <mergeCell ref="A5:B5"/>
    <mergeCell ref="C5:E5"/>
    <mergeCell ref="F5:G5"/>
    <mergeCell ref="H5:J5"/>
    <mergeCell ref="A6:C6"/>
    <mergeCell ref="D6:E6"/>
    <mergeCell ref="F6:I6"/>
    <mergeCell ref="A2:J2"/>
    <mergeCell ref="A3:J3"/>
    <mergeCell ref="A4:B4"/>
    <mergeCell ref="C4:E4"/>
    <mergeCell ref="F4:G4"/>
    <mergeCell ref="H4:J4"/>
  </mergeCells>
  <phoneticPr fontId="11" type="noConversion"/>
  <printOptions horizontalCentered="1"/>
  <pageMargins left="0.55069444444444404" right="0.59055118110236204" top="0.62986111111111098" bottom="0.39305555555555599" header="0.39305555555555599" footer="0.23611111111111099"/>
  <pageSetup paperSize="9" scale="68"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省级项目预算绩效监控情况表</vt:lpstr>
      <vt:lpstr>省级项目预算绩效监控情况表!Print_Area</vt:lpstr>
    </vt:vector>
  </TitlesOfParts>
  <Company>Microsoft China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dc:creator>
  <cp:lastModifiedBy>许丽燕</cp:lastModifiedBy>
  <cp:lastPrinted>2021-10-26T01:27:00Z</cp:lastPrinted>
  <dcterms:created xsi:type="dcterms:W3CDTF">2007-03-28T03:04:00Z</dcterms:created>
  <dcterms:modified xsi:type="dcterms:W3CDTF">2026-06-29T06:31:50Z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50F967150B984103BD628E0487582EFE</vt:lpwstr>
  </property>
  <property fmtid="{D5CDD505-2E9C-101B-9397-08002B2CF9AE}" pid="3" name="KSOProductBuildVer">
    <vt:lpwstr>2052-12.1.0.26895</vt:lpwstr>
  </property>
  <property fmtid="{D5CDD505-2E9C-101B-9397-08002B2CF9AE}" pid="4" name="CalculationRule">
    <vt:i4>0</vt:i4>
  </property>
</Properties>
</file>